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C\ESC Payments\FY18 ESC Payments\"/>
    </mc:Choice>
  </mc:AlternateContent>
  <xr:revisionPtr revIDLastSave="0" documentId="13_ncr:1_{283B49A5-2EEC-4FB8-B391-57E306B2EE1B}" xr6:coauthVersionLast="45" xr6:coauthVersionMax="45" xr10:uidLastSave="{00000000-0000-0000-0000-000000000000}"/>
  <bookViews>
    <workbookView xWindow="-98" yWindow="-98" windowWidth="20715" windowHeight="13276" activeTab="3" xr2:uid="{1BC16A77-1C4E-427C-9288-AEE8CC2BADB9}"/>
  </bookViews>
  <sheets>
    <sheet name="Details_June2" sheetId="1" r:id="rId1"/>
    <sheet name="Client Report_fl2" sheetId="2" r:id="rId2"/>
    <sheet name="Pre School_fl2" sheetId="4" r:id="rId3"/>
    <sheet name="Contracts_fl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6" i="3" l="1"/>
  <c r="G61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3" i="2"/>
</calcChain>
</file>

<file path=xl/sharedStrings.xml><?xml version="1.0" encoding="utf-8"?>
<sst xmlns="http://schemas.openxmlformats.org/spreadsheetml/2006/main" count="2932" uniqueCount="1339">
  <si>
    <t>County</t>
  </si>
  <si>
    <t>ESC IRN</t>
  </si>
  <si>
    <t>ESC Name</t>
  </si>
  <si>
    <t>State per-pupil Amounts</t>
  </si>
  <si>
    <t>Gifted Amts</t>
  </si>
  <si>
    <t>Total state share</t>
  </si>
  <si>
    <t>District per - pupil amounts</t>
  </si>
  <si>
    <t>Pre-school special ed amts</t>
  </si>
  <si>
    <t>Contract Amts</t>
  </si>
  <si>
    <t>total local share</t>
  </si>
  <si>
    <t>Total state distribution</t>
  </si>
  <si>
    <t>Special ed Transportation</t>
  </si>
  <si>
    <t>School District</t>
  </si>
  <si>
    <t>Local report card ADM</t>
  </si>
  <si>
    <t>School district deduction</t>
  </si>
  <si>
    <t>State Subsidy</t>
  </si>
  <si>
    <t>Local per- pupil amts 6.50/max</t>
  </si>
  <si>
    <t>District IRN</t>
  </si>
  <si>
    <t>Contract Amounts</t>
  </si>
  <si>
    <t>Dist IRN</t>
  </si>
  <si>
    <t>District Name</t>
  </si>
  <si>
    <t>Pre fte oe</t>
  </si>
  <si>
    <t>Pre Spe  fte 1</t>
  </si>
  <si>
    <t>Pre Spe  fte 2</t>
  </si>
  <si>
    <t>Pre Spe  fte 3</t>
  </si>
  <si>
    <t>Pre Spe  fte 4</t>
  </si>
  <si>
    <t>Pre Spe  fte 5</t>
  </si>
  <si>
    <t>Pre Spe  fte 6</t>
  </si>
  <si>
    <t>Total pre sch FTE</t>
  </si>
  <si>
    <t>State Share IDX</t>
  </si>
  <si>
    <t>Total Funding Transfer from district</t>
  </si>
  <si>
    <t xml:space="preserve">ESC Names </t>
  </si>
  <si>
    <t xml:space="preserve">District Names </t>
  </si>
  <si>
    <t>Logan</t>
  </si>
  <si>
    <t>MIDWEST ESC</t>
  </si>
  <si>
    <t>Allen</t>
  </si>
  <si>
    <t>ALLEN</t>
  </si>
  <si>
    <t>Ashtabula</t>
  </si>
  <si>
    <t>ASHTABULA</t>
  </si>
  <si>
    <t>Auglaize</t>
  </si>
  <si>
    <t>AUGLAIZE COUNTY</t>
  </si>
  <si>
    <t>Brown</t>
  </si>
  <si>
    <t>BROWN</t>
  </si>
  <si>
    <t>Butler</t>
  </si>
  <si>
    <t>BUTLER</t>
  </si>
  <si>
    <t>Clark</t>
  </si>
  <si>
    <t>CLARK</t>
  </si>
  <si>
    <t>Clermont</t>
  </si>
  <si>
    <t>CLERMONT COUNTY</t>
  </si>
  <si>
    <t>Clinton</t>
  </si>
  <si>
    <t>SOUTHERN OHIO ESC</t>
  </si>
  <si>
    <t>Columbiana</t>
  </si>
  <si>
    <t>COLUMBIANA</t>
  </si>
  <si>
    <t>Cuyahoga</t>
  </si>
  <si>
    <t>CUYAHOGA</t>
  </si>
  <si>
    <t>Darke</t>
  </si>
  <si>
    <t>DARKE</t>
  </si>
  <si>
    <t>Fairfield</t>
  </si>
  <si>
    <t>FAIRFIELD</t>
  </si>
  <si>
    <t>Franklin</t>
  </si>
  <si>
    <t>ESC OF CENTRAL OHIO</t>
  </si>
  <si>
    <t>Geauga</t>
  </si>
  <si>
    <t>GEAUGA</t>
  </si>
  <si>
    <t>Greene</t>
  </si>
  <si>
    <t>GREENE</t>
  </si>
  <si>
    <t>Hamilton</t>
  </si>
  <si>
    <t>HAMILTON</t>
  </si>
  <si>
    <t>Hancock</t>
  </si>
  <si>
    <t>HANCOCK</t>
  </si>
  <si>
    <t>Jefferson</t>
  </si>
  <si>
    <t>JEFFERSON</t>
  </si>
  <si>
    <t>Knox</t>
  </si>
  <si>
    <t>KNOX</t>
  </si>
  <si>
    <t>Lake</t>
  </si>
  <si>
    <t>LAKE</t>
  </si>
  <si>
    <t>Lawrence</t>
  </si>
  <si>
    <t>LAWRENCE</t>
  </si>
  <si>
    <t>Licking</t>
  </si>
  <si>
    <t>LICKING</t>
  </si>
  <si>
    <t>Lorain</t>
  </si>
  <si>
    <t>LORAIN</t>
  </si>
  <si>
    <t>Lucas</t>
  </si>
  <si>
    <t>LAKE ERIE WEST</t>
  </si>
  <si>
    <t>Mahoning</t>
  </si>
  <si>
    <t>MCESC</t>
  </si>
  <si>
    <t>Medina</t>
  </si>
  <si>
    <t>MCSESC</t>
  </si>
  <si>
    <t>Mercer</t>
  </si>
  <si>
    <t>MERCER</t>
  </si>
  <si>
    <t>Miami</t>
  </si>
  <si>
    <t>MIAMI</t>
  </si>
  <si>
    <t>Montgomery</t>
  </si>
  <si>
    <t>MONTGOMERY</t>
  </si>
  <si>
    <t>Pickaway</t>
  </si>
  <si>
    <t>PICKAWAY</t>
  </si>
  <si>
    <t>Preble</t>
  </si>
  <si>
    <t>PREBLE</t>
  </si>
  <si>
    <t>Putnam</t>
  </si>
  <si>
    <t>PUTNAM</t>
  </si>
  <si>
    <t>Stark</t>
  </si>
  <si>
    <t>STARK</t>
  </si>
  <si>
    <t>Summit</t>
  </si>
  <si>
    <t>SUMMIT</t>
  </si>
  <si>
    <t>Trumbull</t>
  </si>
  <si>
    <t>TRUMBULL CO</t>
  </si>
  <si>
    <t>Tuscarawas</t>
  </si>
  <si>
    <t>ECO ESC</t>
  </si>
  <si>
    <t>Warren</t>
  </si>
  <si>
    <t>WARREN</t>
  </si>
  <si>
    <t>Wayne</t>
  </si>
  <si>
    <t>TRI-COUNTY</t>
  </si>
  <si>
    <t>Wood</t>
  </si>
  <si>
    <t>WOOD</t>
  </si>
  <si>
    <t>Seneca</t>
  </si>
  <si>
    <t>NORTH CENTRAL OHIO</t>
  </si>
  <si>
    <t>Guernsey</t>
  </si>
  <si>
    <t>OHIO VALLEY</t>
  </si>
  <si>
    <t>Richland</t>
  </si>
  <si>
    <t>MID-OHIO</t>
  </si>
  <si>
    <t>Fulton</t>
  </si>
  <si>
    <t>NORTHWEST OHIO ESC</t>
  </si>
  <si>
    <t>Muskingum</t>
  </si>
  <si>
    <t>MUSKINGUM VALLEY</t>
  </si>
  <si>
    <t>Scioto</t>
  </si>
  <si>
    <t>SOUTH CENTRAL OHIO</t>
  </si>
  <si>
    <t>Gallia</t>
  </si>
  <si>
    <t>GALLIA-VINTON</t>
  </si>
  <si>
    <t>Erie</t>
  </si>
  <si>
    <t>NORTH POINT ESC</t>
  </si>
  <si>
    <t>Paulding</t>
  </si>
  <si>
    <t>WESTERN BUCKEYE</t>
  </si>
  <si>
    <t>Athens</t>
  </si>
  <si>
    <t>ATHENS-MEIGS</t>
  </si>
  <si>
    <t>Champaign</t>
  </si>
  <si>
    <t>MADISON-CHAMPAIGN</t>
  </si>
  <si>
    <t>Ross</t>
  </si>
  <si>
    <t>ROSS-PIKE</t>
  </si>
  <si>
    <t>Bellefontaine</t>
  </si>
  <si>
    <t>Sidney</t>
  </si>
  <si>
    <t>Hardin Northern</t>
  </si>
  <si>
    <t>Upper Scioto Valley</t>
  </si>
  <si>
    <t>Benjamin Logan</t>
  </si>
  <si>
    <t>Indian Lake</t>
  </si>
  <si>
    <t>Riverside</t>
  </si>
  <si>
    <t>Anna</t>
  </si>
  <si>
    <t>Botkins</t>
  </si>
  <si>
    <t>Fairlawn</t>
  </si>
  <si>
    <t>Fort Loramie</t>
  </si>
  <si>
    <t>Hardin-Houston</t>
  </si>
  <si>
    <t>Jackson Center</t>
  </si>
  <si>
    <t>Russia</t>
  </si>
  <si>
    <t>Delphos</t>
  </si>
  <si>
    <t>Lima</t>
  </si>
  <si>
    <t>Bluffton</t>
  </si>
  <si>
    <t>Allen East</t>
  </si>
  <si>
    <t>Bath</t>
  </si>
  <si>
    <t>Elida</t>
  </si>
  <si>
    <t>Perry</t>
  </si>
  <si>
    <t>Shawnee</t>
  </si>
  <si>
    <t>Spencerville</t>
  </si>
  <si>
    <t>Ashtabula Area</t>
  </si>
  <si>
    <t>Conneaut Area</t>
  </si>
  <si>
    <t>Geneva Schools</t>
  </si>
  <si>
    <t>Buckeye</t>
  </si>
  <si>
    <t>Grand Valley</t>
  </si>
  <si>
    <t>Jefferson Area</t>
  </si>
  <si>
    <t>Pymatuning Valley</t>
  </si>
  <si>
    <t>Kenton</t>
  </si>
  <si>
    <t>St Marys</t>
  </si>
  <si>
    <t>Wapakoneta</t>
  </si>
  <si>
    <t>Ada</t>
  </si>
  <si>
    <t>Minster</t>
  </si>
  <si>
    <t>New Bremen</t>
  </si>
  <si>
    <t>New Knoxville</t>
  </si>
  <si>
    <t>Waynesfield-Goshen</t>
  </si>
  <si>
    <t>Ridgemont</t>
  </si>
  <si>
    <t>Georgetown</t>
  </si>
  <si>
    <t>Eastern</t>
  </si>
  <si>
    <t>Fayetteville-Perry</t>
  </si>
  <si>
    <t>Western Brown</t>
  </si>
  <si>
    <t>Ripley-Union-Lewis-Huntington</t>
  </si>
  <si>
    <t>Edgewood</t>
  </si>
  <si>
    <t>Lakota</t>
  </si>
  <si>
    <t>Madison</t>
  </si>
  <si>
    <t>New Miami</t>
  </si>
  <si>
    <t>Talawanda</t>
  </si>
  <si>
    <t>Monroe Local</t>
  </si>
  <si>
    <t>Springfield</t>
  </si>
  <si>
    <t>Greenon</t>
  </si>
  <si>
    <t>Tecumseh</t>
  </si>
  <si>
    <t>Northeastern</t>
  </si>
  <si>
    <t>Northwestern</t>
  </si>
  <si>
    <t>Southeastern</t>
  </si>
  <si>
    <t>Clark-Shawnee</t>
  </si>
  <si>
    <t>Milford</t>
  </si>
  <si>
    <t>New Richmond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</si>
  <si>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</si>
  <si>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</si>
  <si>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</si>
  <si>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</si>
  <si>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</si>
  <si>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</si>
  <si>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</si>
  <si>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Hillsboro</t>
  </si>
  <si>
    <t>Washington Court House</t>
  </si>
  <si>
    <t>Wilmington</t>
  </si>
  <si>
    <t>Greenfield</t>
  </si>
  <si>
    <t>Blanchester</t>
  </si>
  <si>
    <t>Clinton-Massie</t>
  </si>
  <si>
    <t>East Clinton</t>
  </si>
  <si>
    <t>Miami Trace</t>
  </si>
  <si>
    <t>Bright</t>
  </si>
  <si>
    <t>Lynchburg-Clay</t>
  </si>
  <si>
    <t>Adams County Ohio Valley</t>
  </si>
  <si>
    <t>East Liverpool</t>
  </si>
  <si>
    <t>Salem</t>
  </si>
  <si>
    <t>Wellsville</t>
  </si>
  <si>
    <t>Leetonia Schools</t>
  </si>
  <si>
    <t>Lisbon</t>
  </si>
  <si>
    <t>Crestview</t>
  </si>
  <si>
    <t>United</t>
  </si>
  <si>
    <t>Akron</t>
  </si>
  <si>
    <t>Bay Village</t>
  </si>
  <si>
    <t>Beachwood</t>
  </si>
  <si>
    <t>Bedford</t>
  </si>
  <si>
    <t>Berea</t>
  </si>
  <si>
    <t>Brecksville-Broadview Heights</t>
  </si>
  <si>
    <t>Brooklyn</t>
  </si>
  <si>
    <t>Cleveland Municipal</t>
  </si>
  <si>
    <t>Cleve. Hts.-Univ. Hts.</t>
  </si>
  <si>
    <t>East Cleveland City Schools</t>
  </si>
  <si>
    <t>Euclid</t>
  </si>
  <si>
    <t>Fairview Park</t>
  </si>
  <si>
    <t>Garfield Heights</t>
  </si>
  <si>
    <t>Kent</t>
  </si>
  <si>
    <t>Lakewood</t>
  </si>
  <si>
    <t>Maple Heights</t>
  </si>
  <si>
    <t>Mayfield</t>
  </si>
  <si>
    <t>North Olmsted</t>
  </si>
  <si>
    <t>North Royalton</t>
  </si>
  <si>
    <t>Parma</t>
  </si>
  <si>
    <t>Ravenna</t>
  </si>
  <si>
    <t>Rocky River</t>
  </si>
  <si>
    <t>Shaker Heights</t>
  </si>
  <si>
    <t>South Euclid-Lyndhurst</t>
  </si>
  <si>
    <t>Strongsville</t>
  </si>
  <si>
    <t>Warrensville Heights</t>
  </si>
  <si>
    <t>Westlake</t>
  </si>
  <si>
    <t>Willoughby-Eastlake</t>
  </si>
  <si>
    <t>Chagrin Falls</t>
  </si>
  <si>
    <t>Mentor</t>
  </si>
  <si>
    <t>Cuyahoga Heights</t>
  </si>
  <si>
    <t>Independence</t>
  </si>
  <si>
    <t>Olmsted Falls</t>
  </si>
  <si>
    <t>Orange</t>
  </si>
  <si>
    <t>Richmond Heights</t>
  </si>
  <si>
    <t>Solon</t>
  </si>
  <si>
    <t>Chardon</t>
  </si>
  <si>
    <t>Kenston</t>
  </si>
  <si>
    <t>Kirtland</t>
  </si>
  <si>
    <t>Aurora</t>
  </si>
  <si>
    <t>Crestwood</t>
  </si>
  <si>
    <t>James A Garfield</t>
  </si>
  <si>
    <t>Streetsboro</t>
  </si>
  <si>
    <t>Waterloo</t>
  </si>
  <si>
    <t>Revere</t>
  </si>
  <si>
    <t>Twinsburg</t>
  </si>
  <si>
    <t>Greenville</t>
  </si>
  <si>
    <t>Versailles</t>
  </si>
  <si>
    <t>Ansonia</t>
  </si>
  <si>
    <t>Arcanum Butler</t>
  </si>
  <si>
    <t>Franklin Monroe</t>
  </si>
  <si>
    <t>Mississinawa Valley</t>
  </si>
  <si>
    <t>Tri-Village</t>
  </si>
  <si>
    <t>Lancaster</t>
  </si>
  <si>
    <t>Amanda-Clearcreek</t>
  </si>
  <si>
    <t>Berne Union</t>
  </si>
  <si>
    <t>Bloom-Carroll</t>
  </si>
  <si>
    <t>Fairfield Union</t>
  </si>
  <si>
    <t>Liberty Union-Thurston</t>
  </si>
  <si>
    <t>Pickerington</t>
  </si>
  <si>
    <t>Walnut Township</t>
  </si>
  <si>
    <t>Bexley</t>
  </si>
  <si>
    <t>Chillicothe</t>
  </si>
  <si>
    <t>Columbus City Schools</t>
  </si>
  <si>
    <t>Delaware</t>
  </si>
  <si>
    <t>Grandview Heights Schools</t>
  </si>
  <si>
    <t>South-Western</t>
  </si>
  <si>
    <t>Upper Arlington</t>
  </si>
  <si>
    <t>Westerville</t>
  </si>
  <si>
    <t>Whitehall</t>
  </si>
  <si>
    <t>Worthington</t>
  </si>
  <si>
    <t>Marysville</t>
  </si>
  <si>
    <t>Big Walnut</t>
  </si>
  <si>
    <t>Buckeye Valley</t>
  </si>
  <si>
    <t>Olentangy</t>
  </si>
  <si>
    <t>Canal Winchester</t>
  </si>
  <si>
    <t>Hamilton Local</t>
  </si>
  <si>
    <t>Gahanna-Jefferson</t>
  </si>
  <si>
    <t>Groveport Madison</t>
  </si>
  <si>
    <t>New Albany-Plain Local</t>
  </si>
  <si>
    <t>Reynoldsburg</t>
  </si>
  <si>
    <t>Hilliard</t>
  </si>
  <si>
    <t>Dublin</t>
  </si>
  <si>
    <t>Licking Heights</t>
  </si>
  <si>
    <t>Northridge</t>
  </si>
  <si>
    <t>Fairbanks</t>
  </si>
  <si>
    <t>Berkshire</t>
  </si>
  <si>
    <t>Cardinal</t>
  </si>
  <si>
    <t>Newbury</t>
  </si>
  <si>
    <t>West Geauga</t>
  </si>
  <si>
    <t>Fairborn Schools</t>
  </si>
  <si>
    <t>Xenia Community</t>
  </si>
  <si>
    <t>Yellow Springs Schools</t>
  </si>
  <si>
    <t>Beavercreek</t>
  </si>
  <si>
    <t>Cedar Cliff</t>
  </si>
  <si>
    <t>Greeneview</t>
  </si>
  <si>
    <t>Bellbrook-Sugarcreek Local</t>
  </si>
  <si>
    <t>Cincinnati Public Schools</t>
  </si>
  <si>
    <t>Deer Park Community</t>
  </si>
  <si>
    <t>Winton Woods</t>
  </si>
  <si>
    <t>Lockland</t>
  </si>
  <si>
    <t>Loveland</t>
  </si>
  <si>
    <t>Madeira</t>
  </si>
  <si>
    <t>Mariemont</t>
  </si>
  <si>
    <t>Mt Healthy</t>
  </si>
  <si>
    <t>North College Hill</t>
  </si>
  <si>
    <t>Norwood City Schools</t>
  </si>
  <si>
    <t>Princeton</t>
  </si>
  <si>
    <t>Reading Community</t>
  </si>
  <si>
    <t>St Bernard-Elmwood Place</t>
  </si>
  <si>
    <t>Sycamore Community</t>
  </si>
  <si>
    <t>Wyoming</t>
  </si>
  <si>
    <t>Indian Hill</t>
  </si>
  <si>
    <t>Finneytown</t>
  </si>
  <si>
    <t>Forest Hills</t>
  </si>
  <si>
    <t>Northwest</t>
  </si>
  <si>
    <t>Oak Hills</t>
  </si>
  <si>
    <t>Southwest</t>
  </si>
  <si>
    <t>Three Rivers</t>
  </si>
  <si>
    <t>Mason City</t>
  </si>
  <si>
    <t>Findlay</t>
  </si>
  <si>
    <t>Arcadia</t>
  </si>
  <si>
    <t>Arlington</t>
  </si>
  <si>
    <t>Cory-Rawson</t>
  </si>
  <si>
    <t>Liberty-Benton</t>
  </si>
  <si>
    <t>McComb Local</t>
  </si>
  <si>
    <t>Van Buren</t>
  </si>
  <si>
    <t>Vanlue</t>
  </si>
  <si>
    <t>Riverdale</t>
  </si>
  <si>
    <t>Steubenville</t>
  </si>
  <si>
    <t>Toronto</t>
  </si>
  <si>
    <t>Harrison Hills</t>
  </si>
  <si>
    <t>Southern</t>
  </si>
  <si>
    <t>Buckeye Local</t>
  </si>
  <si>
    <t>Edison</t>
  </si>
  <si>
    <t>Indian Creek Local</t>
  </si>
  <si>
    <t>Mount Vernon</t>
  </si>
  <si>
    <t>Centerburg</t>
  </si>
  <si>
    <t>Danville</t>
  </si>
  <si>
    <t>East Knox</t>
  </si>
  <si>
    <t>Fredericktown</t>
  </si>
  <si>
    <t>Clear Fork Valley</t>
  </si>
  <si>
    <t>Painesville City</t>
  </si>
  <si>
    <t>Wickliffe</t>
  </si>
  <si>
    <t>Fairport Harbor</t>
  </si>
  <si>
    <t>Riverside Local</t>
  </si>
  <si>
    <t>Chesapeake Union</t>
  </si>
  <si>
    <t>Dawson-Bryant</t>
  </si>
  <si>
    <t>Fairland</t>
  </si>
  <si>
    <t>Rock Hill</t>
  </si>
  <si>
    <t>South Point</t>
  </si>
  <si>
    <t>Symmes Valley</t>
  </si>
  <si>
    <t>Heath</t>
  </si>
  <si>
    <t>Newark</t>
  </si>
  <si>
    <t>Granville</t>
  </si>
  <si>
    <t>Johnstown-Monroe</t>
  </si>
  <si>
    <t>Lakewood Local</t>
  </si>
  <si>
    <t>Licking Valley</t>
  </si>
  <si>
    <t>North Fork</t>
  </si>
  <si>
    <t>Southwest Licking</t>
  </si>
  <si>
    <t>Elyria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</si>
  <si>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</si>
  <si>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</si>
  <si>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</si>
  <si>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</si>
  <si>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</si>
  <si>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</si>
  <si>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</si>
  <si>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</si>
  <si>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</si>
  <si>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</si>
  <si>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</si>
  <si>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</si>
  <si>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Maumee</t>
  </si>
  <si>
    <t>Oregon</t>
  </si>
  <si>
    <t>Sylvania</t>
  </si>
  <si>
    <t>Perrysburg</t>
  </si>
  <si>
    <t>Rossford</t>
  </si>
  <si>
    <t>Anthony Wayne</t>
  </si>
  <si>
    <t>Ottawa Hills</t>
  </si>
  <si>
    <t>Washington</t>
  </si>
  <si>
    <t>Campbell</t>
  </si>
  <si>
    <t>East Palestine</t>
  </si>
  <si>
    <t>Struthers</t>
  </si>
  <si>
    <t>Youngstown</t>
  </si>
  <si>
    <t>Windham</t>
  </si>
  <si>
    <t>Beaver</t>
  </si>
  <si>
    <t>Austintown Schools</t>
  </si>
  <si>
    <t>Boardman</t>
  </si>
  <si>
    <t>Canfield</t>
  </si>
  <si>
    <t>Jackson-Milton</t>
  </si>
  <si>
    <t>Lowellville</t>
  </si>
  <si>
    <t>Poland</t>
  </si>
  <si>
    <t>Sebring</t>
  </si>
  <si>
    <t>South Range</t>
  </si>
  <si>
    <t>West Branch</t>
  </si>
  <si>
    <t>Western Reserve</t>
  </si>
  <si>
    <t>Rootstown</t>
  </si>
  <si>
    <t>Southeast</t>
  </si>
  <si>
    <t>Brunswick</t>
  </si>
  <si>
    <t>Wadsworth</t>
  </si>
  <si>
    <t>Black River</t>
  </si>
  <si>
    <t>Cloverleaf</t>
  </si>
  <si>
    <t>Highland</t>
  </si>
  <si>
    <t>Celina</t>
  </si>
  <si>
    <t>Coldwater</t>
  </si>
  <si>
    <t>Marion</t>
  </si>
  <si>
    <t>Parkway</t>
  </si>
  <si>
    <t>St Henry Consolidated</t>
  </si>
  <si>
    <t>Fort Recovery</t>
  </si>
  <si>
    <t>Piqua</t>
  </si>
  <si>
    <t>Troy</t>
  </si>
  <si>
    <t>Bradford</t>
  </si>
  <si>
    <t>Covington EVSD</t>
  </si>
  <si>
    <t>Milton-Union</t>
  </si>
  <si>
    <t>Tipp City</t>
  </si>
  <si>
    <t>Bethel</t>
  </si>
  <si>
    <t>Miami East</t>
  </si>
  <si>
    <t>Newton</t>
  </si>
  <si>
    <t>Centerville</t>
  </si>
  <si>
    <t>Dayton</t>
  </si>
  <si>
    <t>Kettering</t>
  </si>
  <si>
    <t>Miamisburg</t>
  </si>
  <si>
    <t>Oakwood</t>
  </si>
  <si>
    <t>Vandalia-Butler</t>
  </si>
  <si>
    <t>West Carrollton</t>
  </si>
  <si>
    <t>Brookville</t>
  </si>
  <si>
    <t>Jefferson Township</t>
  </si>
  <si>
    <t>Trotwood-Madison</t>
  </si>
  <si>
    <t>Mad River</t>
  </si>
  <si>
    <t>New Lebanon</t>
  </si>
  <si>
    <t>Northmont</t>
  </si>
  <si>
    <t>Valley View Local</t>
  </si>
  <si>
    <t>Huber Heights</t>
  </si>
  <si>
    <t>Circleville</t>
  </si>
  <si>
    <t>Logan Elm</t>
  </si>
  <si>
    <t>Teays Valley</t>
  </si>
  <si>
    <t>Westfall</t>
  </si>
  <si>
    <t>Eaton Community Schools</t>
  </si>
  <si>
    <t>National Trail</t>
  </si>
  <si>
    <t>Preble Shawnee</t>
  </si>
  <si>
    <t>Twin Valley Community</t>
  </si>
  <si>
    <t>College Corner</t>
  </si>
  <si>
    <t>Tri-County North</t>
  </si>
  <si>
    <t>Columbus Grove</t>
  </si>
  <si>
    <t>Continental</t>
  </si>
  <si>
    <t>Jennings</t>
  </si>
  <si>
    <t>Kalida</t>
  </si>
  <si>
    <t>Leipsic</t>
  </si>
  <si>
    <t>Miller City-New Cleveland</t>
  </si>
  <si>
    <t>Ottawa-Glandorf</t>
  </si>
  <si>
    <t>Ottoville</t>
  </si>
  <si>
    <t>Pandora-Gilboa</t>
  </si>
  <si>
    <t>Alliance</t>
  </si>
  <si>
    <t>Canton</t>
  </si>
  <si>
    <t>Massillon</t>
  </si>
  <si>
    <t>North Canton</t>
  </si>
  <si>
    <t>Carrollton</t>
  </si>
  <si>
    <t>Fairless</t>
  </si>
  <si>
    <t>Jackson</t>
  </si>
  <si>
    <t>Louisville</t>
  </si>
  <si>
    <t>Marlington</t>
  </si>
  <si>
    <t>Minerva</t>
  </si>
  <si>
    <t>Osnaburg</t>
  </si>
  <si>
    <t>Plain</t>
  </si>
  <si>
    <t>Sandy Valley</t>
  </si>
  <si>
    <t>Tuslaw</t>
  </si>
  <si>
    <t>Green</t>
  </si>
  <si>
    <t>Strasburg-Franklin</t>
  </si>
  <si>
    <t>Dalton</t>
  </si>
  <si>
    <t>Barberton</t>
  </si>
  <si>
    <t>Cuyahoga Falls</t>
  </si>
  <si>
    <t>Norton</t>
  </si>
  <si>
    <t>Stow-Munroe Falls</t>
  </si>
  <si>
    <t>Tallmadge</t>
  </si>
  <si>
    <t>Field</t>
  </si>
  <si>
    <t>Woodridge</t>
  </si>
  <si>
    <t>Copley-Fairlawn</t>
  </si>
  <si>
    <t>Coventry</t>
  </si>
  <si>
    <t>Manchester</t>
  </si>
  <si>
    <t>Hudson</t>
  </si>
  <si>
    <t>Mogadore</t>
  </si>
  <si>
    <t>Nordonia Hills</t>
  </si>
  <si>
    <t>Girard</t>
  </si>
  <si>
    <t>Niles</t>
  </si>
  <si>
    <t>Hubbard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</si>
  <si>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</si>
  <si>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</si>
  <si>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</si>
  <si>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</si>
  <si>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</si>
  <si>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</si>
  <si>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</si>
  <si>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Joseph Badger</t>
  </si>
  <si>
    <t>Lakeview</t>
  </si>
  <si>
    <t>Liberty</t>
  </si>
  <si>
    <t>Lordstown</t>
  </si>
  <si>
    <t>Maplewood</t>
  </si>
  <si>
    <t>McDonald</t>
  </si>
  <si>
    <t>Southington</t>
  </si>
  <si>
    <t>LaBrae</t>
  </si>
  <si>
    <t>Weathersfield</t>
  </si>
  <si>
    <t>Bellaire</t>
  </si>
  <si>
    <t>Claymont</t>
  </si>
  <si>
    <t>Dover</t>
  </si>
  <si>
    <t>Martins Ferry</t>
  </si>
  <si>
    <t>New Philadelphia</t>
  </si>
  <si>
    <t>Barnesville</t>
  </si>
  <si>
    <t>Bridgeport</t>
  </si>
  <si>
    <t>St Clairsville-Richland</t>
  </si>
  <si>
    <t>Shadyside</t>
  </si>
  <si>
    <t>Union</t>
  </si>
  <si>
    <t>Conotton Valley Union</t>
  </si>
  <si>
    <t>Garaway</t>
  </si>
  <si>
    <t>Indian Valley Local</t>
  </si>
  <si>
    <t>Tuscarawas Valley</t>
  </si>
  <si>
    <t>Lebanon</t>
  </si>
  <si>
    <t>Middletown</t>
  </si>
  <si>
    <t>Carlisle</t>
  </si>
  <si>
    <t>Springboro Community</t>
  </si>
  <si>
    <t>Kings</t>
  </si>
  <si>
    <t>Little Miami</t>
  </si>
  <si>
    <t>Ashland</t>
  </si>
  <si>
    <t>Orrville</t>
  </si>
  <si>
    <t>Wooster</t>
  </si>
  <si>
    <t>Loudonville-Perrysville</t>
  </si>
  <si>
    <t>Rittman</t>
  </si>
  <si>
    <t>Hillsdale</t>
  </si>
  <si>
    <t>Mapleton</t>
  </si>
  <si>
    <t>East Holmes</t>
  </si>
  <si>
    <t>West Holmes</t>
  </si>
  <si>
    <t>Chippewa</t>
  </si>
  <si>
    <t>Norwayne</t>
  </si>
  <si>
    <t>Triway</t>
  </si>
  <si>
    <t>Bowling Green</t>
  </si>
  <si>
    <t>Eastwood</t>
  </si>
  <si>
    <t>Elmwood</t>
  </si>
  <si>
    <t>North Baltimore</t>
  </si>
  <si>
    <t>Northwood</t>
  </si>
  <si>
    <t>Otsego</t>
  </si>
  <si>
    <t>Fostoria</t>
  </si>
  <si>
    <t>Fremont City</t>
  </si>
  <si>
    <t>Tiffin</t>
  </si>
  <si>
    <t>Carey Schools</t>
  </si>
  <si>
    <t>Mount Gilead Schools</t>
  </si>
  <si>
    <t>USEVS</t>
  </si>
  <si>
    <t>Colonel Crawford</t>
  </si>
  <si>
    <t>Wynford</t>
  </si>
  <si>
    <t>Elgin</t>
  </si>
  <si>
    <t>Pleasant</t>
  </si>
  <si>
    <t>Ridgedale</t>
  </si>
  <si>
    <t>River Valley</t>
  </si>
  <si>
    <t>Seneca East</t>
  </si>
  <si>
    <t>Hopewell-Loudon</t>
  </si>
  <si>
    <t>New Riegel</t>
  </si>
  <si>
    <t>Old Fort</t>
  </si>
  <si>
    <t>North Union</t>
  </si>
  <si>
    <t>Mohawk</t>
  </si>
  <si>
    <t>Belpre</t>
  </si>
  <si>
    <t>Cambridge</t>
  </si>
  <si>
    <t>Marietta</t>
  </si>
  <si>
    <t>Caldwell</t>
  </si>
  <si>
    <t>Rolling Hills</t>
  </si>
  <si>
    <t>Switzerland of Ohio</t>
  </si>
  <si>
    <t>Noble</t>
  </si>
  <si>
    <t>Fort Frye</t>
  </si>
  <si>
    <t>Frontier</t>
  </si>
  <si>
    <t>Wolf Creek</t>
  </si>
  <si>
    <t>East Guernsey</t>
  </si>
  <si>
    <t>Bucyrus</t>
  </si>
  <si>
    <t>Galion</t>
  </si>
  <si>
    <t>Mansfield</t>
  </si>
  <si>
    <t>Shelby</t>
  </si>
  <si>
    <t>Crestline</t>
  </si>
  <si>
    <t>Buckeye Central</t>
  </si>
  <si>
    <t>Cardington-Lincoln</t>
  </si>
  <si>
    <t>Northmor</t>
  </si>
  <si>
    <t>Lexington</t>
  </si>
  <si>
    <t>Lucas Local</t>
  </si>
  <si>
    <t>Plymouth-Shiloh</t>
  </si>
  <si>
    <t>Ontario</t>
  </si>
  <si>
    <t>Bryan</t>
  </si>
  <si>
    <t>Defiance</t>
  </si>
  <si>
    <t>Napoleon Area</t>
  </si>
  <si>
    <t>Hicksville</t>
  </si>
  <si>
    <t>Montpelier</t>
  </si>
  <si>
    <t>Wauseon</t>
  </si>
  <si>
    <t>Ayersville</t>
  </si>
  <si>
    <t>Central Local</t>
  </si>
  <si>
    <t>Archbold-Area</t>
  </si>
  <si>
    <t>Evergreen</t>
  </si>
  <si>
    <t>Fayette</t>
  </si>
  <si>
    <t>Pettisville School</t>
  </si>
  <si>
    <t>Pike-Delta-York</t>
  </si>
  <si>
    <t>Swanton</t>
  </si>
  <si>
    <t>Holgate</t>
  </si>
  <si>
    <t>Liberty Center</t>
  </si>
  <si>
    <t>Patrick Henry</t>
  </si>
  <si>
    <t>Edgerton</t>
  </si>
  <si>
    <t>Edon Northwest</t>
  </si>
  <si>
    <t>Millcreek-West Unity</t>
  </si>
  <si>
    <t>North Central</t>
  </si>
  <si>
    <t>Stryker</t>
  </si>
  <si>
    <t>Coshocton</t>
  </si>
  <si>
    <t>Logan-Hocking</t>
  </si>
  <si>
    <t>New Lexington</t>
  </si>
  <si>
    <t>Zanesville</t>
  </si>
  <si>
    <t>Crooksville</t>
  </si>
  <si>
    <t>Newcomerstown</t>
  </si>
  <si>
    <t>Ridgewood</t>
  </si>
  <si>
    <t>River View</t>
  </si>
  <si>
    <t>Morgan</t>
  </si>
  <si>
    <t>East Muskingum</t>
  </si>
  <si>
    <t>Maysville</t>
  </si>
  <si>
    <t>Tri-Valley</t>
  </si>
  <si>
    <t>West Muskingum</t>
  </si>
  <si>
    <t>Northern</t>
  </si>
  <si>
    <t>Manchester Local</t>
  </si>
  <si>
    <t>New Boston</t>
  </si>
  <si>
    <t>Portsmouth</t>
  </si>
  <si>
    <t>Oak Hill Union</t>
  </si>
  <si>
    <t>Bloom-Vernon</t>
  </si>
  <si>
    <t>Clay</t>
  </si>
  <si>
    <t>Minford</t>
  </si>
  <si>
    <t>Valley</t>
  </si>
  <si>
    <t>Washington-Nile</t>
  </si>
  <si>
    <t>Wheelersburg</t>
  </si>
  <si>
    <t>Gallipolis</t>
  </si>
  <si>
    <t>Wellston</t>
  </si>
  <si>
    <t>Vinton County</t>
  </si>
  <si>
    <t>Gallia County</t>
  </si>
  <si>
    <t>Bellevue</t>
  </si>
  <si>
    <t>Huron City</t>
  </si>
  <si>
    <t>Norwalk</t>
  </si>
  <si>
    <t>Port Clinton</t>
  </si>
  <si>
    <t>Sandusky</t>
  </si>
  <si>
    <t>Willard</t>
  </si>
  <si>
    <t>Clyde-Green Springs</t>
  </si>
  <si>
    <t>Gibsonburg</t>
  </si>
  <si>
    <t>Kelleys Island</t>
  </si>
  <si>
    <t>Margaretta</t>
  </si>
  <si>
    <t>Perkins</t>
  </si>
  <si>
    <t>Vermilion</t>
  </si>
  <si>
    <t>Monroeville</t>
  </si>
  <si>
    <t>New London</t>
  </si>
  <si>
    <t>South Central</t>
  </si>
  <si>
    <t>Benton Carroll Salem</t>
  </si>
  <si>
    <t>Danbury</t>
  </si>
  <si>
    <t>Genoa Area</t>
  </si>
  <si>
    <t>Middle Bass</t>
  </si>
  <si>
    <t>North Bass</t>
  </si>
  <si>
    <t>Put-In-Bay</t>
  </si>
  <si>
    <t>Woodmore Local</t>
  </si>
  <si>
    <t>Van Wert</t>
  </si>
  <si>
    <t>Antwerp</t>
  </si>
  <si>
    <t>Wayne Trace Local</t>
  </si>
  <si>
    <t>Lincolnview</t>
  </si>
  <si>
    <t>Nelsonville-York</t>
  </si>
  <si>
    <t>Alexander</t>
  </si>
  <si>
    <t>Federal Hocking</t>
  </si>
  <si>
    <t>Trimble</t>
  </si>
  <si>
    <t>Meigs</t>
  </si>
  <si>
    <t>London</t>
  </si>
  <si>
    <t>Urbana</t>
  </si>
  <si>
    <t>Mechanicsburg</t>
  </si>
  <si>
    <t>Graham</t>
  </si>
  <si>
    <t>Triad</t>
  </si>
  <si>
    <t>West Liberty-Salem</t>
  </si>
  <si>
    <t>Jonathan Alder</t>
  </si>
  <si>
    <t>Madison-Plains</t>
  </si>
  <si>
    <t>Scioto Valley</t>
  </si>
  <si>
    <t>Waverly</t>
  </si>
  <si>
    <t>Western</t>
  </si>
  <si>
    <t>Adena</t>
  </si>
  <si>
    <t>Huntington</t>
  </si>
  <si>
    <t>Paint Valley</t>
  </si>
  <si>
    <t>Union-Scioto</t>
  </si>
  <si>
    <t>Zane Trace</t>
  </si>
  <si>
    <t xml:space="preserve">Midwest Regional ESC </t>
  </si>
  <si>
    <t>Allen County</t>
  </si>
  <si>
    <t>Ashtabula County</t>
  </si>
  <si>
    <t>Auglaize County</t>
  </si>
  <si>
    <t>Brown County</t>
  </si>
  <si>
    <t>Butler County</t>
  </si>
  <si>
    <t>Clark County</t>
  </si>
  <si>
    <t>Clermont County</t>
  </si>
  <si>
    <t>Southern Ohio ESC (SOESC)</t>
  </si>
  <si>
    <t>Columbiana County</t>
  </si>
  <si>
    <t>Cuyahoga County</t>
  </si>
  <si>
    <t>Darke County</t>
  </si>
  <si>
    <t>Fairfield County</t>
  </si>
  <si>
    <t>ESC of Central Ohio</t>
  </si>
  <si>
    <t>Geauga County</t>
  </si>
  <si>
    <t>Greene County</t>
  </si>
  <si>
    <t>Hamilton County</t>
  </si>
  <si>
    <t>Hancock County</t>
  </si>
  <si>
    <t>Jefferson County</t>
  </si>
  <si>
    <t>Knox County</t>
  </si>
  <si>
    <t>Lake County</t>
  </si>
  <si>
    <t>Lawrence County</t>
  </si>
  <si>
    <t>Licking County</t>
  </si>
  <si>
    <t>Lorain County</t>
  </si>
  <si>
    <t>Lake Erie West (LEWESC)</t>
  </si>
  <si>
    <t>Mahoning County (MCESC)</t>
  </si>
  <si>
    <t>Medina County</t>
  </si>
  <si>
    <t>Mercer County</t>
  </si>
  <si>
    <t>Miami County</t>
  </si>
  <si>
    <t>Montgomery County</t>
  </si>
  <si>
    <t>Pickaway County</t>
  </si>
  <si>
    <t>Preble County</t>
  </si>
  <si>
    <t>Putnam County</t>
  </si>
  <si>
    <t>Stark County</t>
  </si>
  <si>
    <t>Summit County</t>
  </si>
  <si>
    <t>Trumbull County</t>
  </si>
  <si>
    <t>East Central Ohio ESC (ECOESC)</t>
  </si>
  <si>
    <t>Warren County</t>
  </si>
  <si>
    <t>Tri-County ESC</t>
  </si>
  <si>
    <t>Wood County</t>
  </si>
  <si>
    <t>North Central Ohio (NCOESC)</t>
  </si>
  <si>
    <t>Ohio Valley ESC (OVESC)</t>
  </si>
  <si>
    <t>Mid-Ohio ESC (MOESC)</t>
  </si>
  <si>
    <t>Northwest Ohio ESC (NOESC)</t>
  </si>
  <si>
    <t>Muskingum Valley (MVESC)</t>
  </si>
  <si>
    <t>South Central ESC (SCESC)</t>
  </si>
  <si>
    <t>Gallia-Vinton County ESC</t>
  </si>
  <si>
    <t>North Point ESC (NPESC)</t>
  </si>
  <si>
    <t>Western Buckeye (WBESC)</t>
  </si>
  <si>
    <t>Athens-Meigs ESC</t>
  </si>
  <si>
    <t>Madison-Champaign ESC</t>
  </si>
  <si>
    <t>Ross-Pike ESC</t>
  </si>
  <si>
    <t>Bellefontaine City SD</t>
  </si>
  <si>
    <t>Sidney City SD</t>
  </si>
  <si>
    <t>Hardin Northern Local SD</t>
  </si>
  <si>
    <t>Upper Scioto Valley Local SD</t>
  </si>
  <si>
    <t>Benjamin Logan Local SD</t>
  </si>
  <si>
    <t>Indian Lake Local SD</t>
  </si>
  <si>
    <t>Riverside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</si>
  <si>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</si>
  <si>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</si>
  <si>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</si>
  <si>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</si>
  <si>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</si>
  <si>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</si>
  <si>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</si>
  <si>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Delphos City SD</t>
  </si>
  <si>
    <t>Lima City SD</t>
  </si>
  <si>
    <t>Bluffton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</si>
  <si>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</si>
  <si>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</si>
  <si>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</si>
  <si>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</si>
  <si>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</si>
  <si>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</si>
  <si>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Ashtabula Area City SD</t>
  </si>
  <si>
    <t>Conneaut Area City SD</t>
  </si>
  <si>
    <t>Geneva Area City SD</t>
  </si>
  <si>
    <t>Buckeye Local SD</t>
  </si>
  <si>
    <t>Grand Valley Local SD</t>
  </si>
  <si>
    <t>Jefferson Area Local SD</t>
  </si>
  <si>
    <t>Pymatuning Valley Local SD</t>
  </si>
  <si>
    <t>Kenton City SD</t>
  </si>
  <si>
    <t>St Marys City SD</t>
  </si>
  <si>
    <t>Wapakoneta City SD</t>
  </si>
  <si>
    <t>Ada Ex Vill SD</t>
  </si>
  <si>
    <t>Minster Local SD</t>
  </si>
  <si>
    <t>New Bremen Local SD</t>
  </si>
  <si>
    <t>New Knoxville Local SD</t>
  </si>
  <si>
    <t>Waynesfield-Goshen Local SD</t>
  </si>
  <si>
    <t>Ridgemont Local SD</t>
  </si>
  <si>
    <t>Georgetown Ex Vill SD</t>
  </si>
  <si>
    <t>Eastern Local SD</t>
  </si>
  <si>
    <t>Fayetteville-Perry Local SD</t>
  </si>
  <si>
    <t>Western Brown Local SD</t>
  </si>
  <si>
    <t>Ripley-Union-Lewis Local SD</t>
  </si>
  <si>
    <t>Hamilton City SD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</si>
  <si>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</si>
  <si>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</si>
  <si>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</si>
  <si>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</si>
  <si>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</si>
  <si>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</si>
  <si>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</si>
  <si>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Monroe Local SD</t>
  </si>
  <si>
    <t>Springfield City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</si>
  <si>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</si>
  <si>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</si>
  <si>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</si>
  <si>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</si>
  <si>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</si>
  <si>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</si>
  <si>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Milford Ex Vill SD</t>
  </si>
  <si>
    <t>New Richmond Ex Vill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</si>
  <si>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</si>
  <si>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</si>
  <si>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</si>
  <si>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</si>
  <si>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</si>
  <si>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</si>
  <si>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</si>
  <si>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Hillsboro City SD</t>
  </si>
  <si>
    <t>Washington Court House City</t>
  </si>
  <si>
    <t>Wilmington City SD</t>
  </si>
  <si>
    <t>Greenfield Ex Vill SD</t>
  </si>
  <si>
    <t>Blanchester Local SD</t>
  </si>
  <si>
    <t>Clinton-Massie Local SD</t>
  </si>
  <si>
    <t>East Clinton Local SD</t>
  </si>
  <si>
    <t>Miami Trace Local SD</t>
  </si>
  <si>
    <t>Bright Local SD</t>
  </si>
  <si>
    <t>Fairfield Local SD</t>
  </si>
  <si>
    <t>Lynchburg-Clay Local SD</t>
  </si>
  <si>
    <t>Ohio Valley Local SD</t>
  </si>
  <si>
    <t>East Liverpool City SD</t>
  </si>
  <si>
    <t>Salem City SD</t>
  </si>
  <si>
    <t>Wellsville Local SD</t>
  </si>
  <si>
    <t>Leetonia Ex Vill SD</t>
  </si>
  <si>
    <t>Lisbon Ex Vill SD</t>
  </si>
  <si>
    <t>Beaver Local SD</t>
  </si>
  <si>
    <t>Crestview Local SD</t>
  </si>
  <si>
    <t>United Local SD</t>
  </si>
  <si>
    <t>Akron City SD</t>
  </si>
  <si>
    <t>Bay Village City SD</t>
  </si>
  <si>
    <t>Beachwood City SD</t>
  </si>
  <si>
    <t>Bedford City SD</t>
  </si>
  <si>
    <t>Berea City SD</t>
  </si>
  <si>
    <t>Brecksville-Broadview Height</t>
  </si>
  <si>
    <t>Brooklyn City SD</t>
  </si>
  <si>
    <t>Cleveland Municipal SD</t>
  </si>
  <si>
    <t>Cleveland Hts-Univ Hts City</t>
  </si>
  <si>
    <t>East Cleveland City SD</t>
  </si>
  <si>
    <t>Euclid City SD</t>
  </si>
  <si>
    <t>Fairview Park City SD</t>
  </si>
  <si>
    <t>Garfield Heights City SD</t>
  </si>
  <si>
    <t>Kent City SD</t>
  </si>
  <si>
    <t>Lakewood City SD</t>
  </si>
  <si>
    <t>Maple Heights City SD</t>
  </si>
  <si>
    <t>Mayfield City SD</t>
  </si>
  <si>
    <t>North Olmsted City SD</t>
  </si>
  <si>
    <t>North Royalton City SD</t>
  </si>
  <si>
    <t>Parma City SD</t>
  </si>
  <si>
    <t>Ravenna City SD</t>
  </si>
  <si>
    <t>Rocky River City SD</t>
  </si>
  <si>
    <t>Shaker Heights City SD</t>
  </si>
  <si>
    <t>South Euclid-Lyndhurst City</t>
  </si>
  <si>
    <t>Strongsville City SD</t>
  </si>
  <si>
    <t>Warrensville Heights City SD</t>
  </si>
  <si>
    <t>Westlake City SD</t>
  </si>
  <si>
    <t>Willoughby-Eastlake City SD</t>
  </si>
  <si>
    <t>Chagrin Falls Ex Vill SD</t>
  </si>
  <si>
    <t>Mentor Ex Vill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</si>
  <si>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</si>
  <si>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</si>
  <si>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</si>
  <si>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</si>
  <si>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</si>
  <si>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</si>
  <si>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Chardon Local SD</t>
  </si>
  <si>
    <t>Kenston Local SD</t>
  </si>
  <si>
    <t>Kirtland Local SD</t>
  </si>
  <si>
    <t>Aurora City SD</t>
  </si>
  <si>
    <t>Crestwood Local SD</t>
  </si>
  <si>
    <t>James A Garfield Local SD</t>
  </si>
  <si>
    <t>Streetsboro City SD</t>
  </si>
  <si>
    <t>Waterloo Local SD</t>
  </si>
  <si>
    <t>Revere Local SD</t>
  </si>
  <si>
    <t>Twinsburg City SD</t>
  </si>
  <si>
    <t>Greenville City SD</t>
  </si>
  <si>
    <t>Versailles Ex Vill SD</t>
  </si>
  <si>
    <t>Ansonia Local SD</t>
  </si>
  <si>
    <t>Arcanum Butler Local SD</t>
  </si>
  <si>
    <t>Franklin-Monroe Local SD</t>
  </si>
  <si>
    <t>Mississinawa Valley Local SD</t>
  </si>
  <si>
    <t>Tri-Village Local SD</t>
  </si>
  <si>
    <t>Lancaster City SD</t>
  </si>
  <si>
    <t>Amanda-Clearcreek Local SD</t>
  </si>
  <si>
    <t>Berne Union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</si>
  <si>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</si>
  <si>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</si>
  <si>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</si>
  <si>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</si>
  <si>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</si>
  <si>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Bexley City SD</t>
  </si>
  <si>
    <t>Chillicothe City SD</t>
  </si>
  <si>
    <t>Columbus City SD</t>
  </si>
  <si>
    <t>Delaware City SD</t>
  </si>
  <si>
    <t>Grandview Heights City SD</t>
  </si>
  <si>
    <t>South-Western City SD</t>
  </si>
  <si>
    <t>Upper Arlington City SD</t>
  </si>
  <si>
    <t>Westerville City SD</t>
  </si>
  <si>
    <t>Whitehall City SD</t>
  </si>
  <si>
    <t>Worthington City SD</t>
  </si>
  <si>
    <t>Marysville Ex Vill SD</t>
  </si>
  <si>
    <t>Big Walnut Local SD</t>
  </si>
  <si>
    <t>Buckeye Valley Local SD</t>
  </si>
  <si>
    <t>Olentangy Local SD</t>
  </si>
  <si>
    <t>Canal Winchester Local SD</t>
  </si>
  <si>
    <t>Hamilton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</si>
  <si>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</si>
  <si>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</si>
  <si>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</si>
  <si>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</si>
  <si>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</si>
  <si>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</si>
  <si>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</si>
  <si>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Northridge Local SD</t>
  </si>
  <si>
    <t>Fairbanks Local SD</t>
  </si>
  <si>
    <t>Berkshire Local SD</t>
  </si>
  <si>
    <t>Cardinal Local SD</t>
  </si>
  <si>
    <t>Newbury Local SD</t>
  </si>
  <si>
    <t>West Geauga Local SD</t>
  </si>
  <si>
    <t>Fairborn City SD</t>
  </si>
  <si>
    <t>Xenia Community City SD</t>
  </si>
  <si>
    <t>Yellow Springs Ex Vill SD</t>
  </si>
  <si>
    <t>Beavercreek City SD</t>
  </si>
  <si>
    <t>Cedar Cliff Local SD</t>
  </si>
  <si>
    <t>Greeneview Local SD</t>
  </si>
  <si>
    <t>Sugarcreek Local SD</t>
  </si>
  <si>
    <t>Cincinnati City SD</t>
  </si>
  <si>
    <t>Deer Park Community City SD</t>
  </si>
  <si>
    <t>Winton Woods City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</si>
  <si>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</si>
  <si>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</si>
  <si>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</si>
  <si>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</si>
  <si>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</si>
  <si>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</si>
  <si>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Norwood City SD</t>
  </si>
  <si>
    <t>Princeton City SD</t>
  </si>
  <si>
    <t>Reading Community City SD</t>
  </si>
  <si>
    <t>St Bernard-Elmwood Place Cit</t>
  </si>
  <si>
    <t>Sycamore Community City SD</t>
  </si>
  <si>
    <t>Wyoming City SD</t>
  </si>
  <si>
    <t>Indian Hill Ex Vill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</si>
  <si>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</si>
  <si>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</si>
  <si>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</si>
  <si>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</si>
  <si>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</si>
  <si>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</si>
  <si>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Mason City SD</t>
  </si>
  <si>
    <t>Findlay City SD</t>
  </si>
  <si>
    <t>Arcadia Local SD</t>
  </si>
  <si>
    <t>Arlington Local SD</t>
  </si>
  <si>
    <t>Cory-Rawson Local SD</t>
  </si>
  <si>
    <t>Liberty Benton Local SD</t>
  </si>
  <si>
    <t>McComb Local SD</t>
  </si>
  <si>
    <t>Van Buren Local SD</t>
  </si>
  <si>
    <t>Vanlue Local SD</t>
  </si>
  <si>
    <t>Riverdale Local SD</t>
  </si>
  <si>
    <t>Steubenville City SD</t>
  </si>
  <si>
    <t>Toronto City SD</t>
  </si>
  <si>
    <t>Harrison Hills City SD</t>
  </si>
  <si>
    <t>Southern Local SD</t>
  </si>
  <si>
    <t>Edison Local SD</t>
  </si>
  <si>
    <t>Indian Creek Local SD</t>
  </si>
  <si>
    <t>Mount Vernon City SD</t>
  </si>
  <si>
    <t>Centerburg Local SD</t>
  </si>
  <si>
    <t>Danville Local SD</t>
  </si>
  <si>
    <t>East Knox Local SD</t>
  </si>
  <si>
    <t>Fredericktown Local SD</t>
  </si>
  <si>
    <t>Clear Fork Valley Local SD</t>
  </si>
  <si>
    <t>Painsville City Local SD</t>
  </si>
  <si>
    <t>Wickliffe City SD</t>
  </si>
  <si>
    <t>Fairport Harbor Ex Vill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</si>
  <si>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</si>
  <si>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</si>
  <si>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</si>
  <si>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</si>
  <si>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</si>
  <si>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</si>
  <si>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</si>
  <si>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Heath City SD</t>
  </si>
  <si>
    <t>Newark City SD</t>
  </si>
  <si>
    <t>Granville Ex Vill SD</t>
  </si>
  <si>
    <t>Johnstown-Monroe Local SD</t>
  </si>
  <si>
    <t>Lakewood Local SD</t>
  </si>
  <si>
    <t>Licking Valley Local SD</t>
  </si>
  <si>
    <t>North Fork Local SD</t>
  </si>
  <si>
    <t>Southwest Licking Local SD</t>
  </si>
  <si>
    <t>Elyria City SD</t>
  </si>
  <si>
    <t>Lorain City SD</t>
  </si>
  <si>
    <t>North Ridgeville City SD</t>
  </si>
  <si>
    <t>Oberlin City SD</t>
  </si>
  <si>
    <t>Sheffield-Sheffield Lake Cit</t>
  </si>
  <si>
    <t>Amherst Ex Vill SD</t>
  </si>
  <si>
    <t>Wellington Ex Vill SD</t>
  </si>
  <si>
    <t>South Central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</si>
  <si>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</si>
  <si>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</si>
  <si>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</si>
  <si>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</si>
  <si>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</si>
  <si>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</si>
  <si>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</si>
  <si>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Maumee City SD</t>
  </si>
  <si>
    <t>Oregon City SD</t>
  </si>
  <si>
    <t>Sylvania City SD</t>
  </si>
  <si>
    <t>Perrysburg Ex Vill SD</t>
  </si>
  <si>
    <t>Rossford Ex Vill SD</t>
  </si>
  <si>
    <t>Anthony Wayne Local SD</t>
  </si>
  <si>
    <t>Ottawa Hills Local SD</t>
  </si>
  <si>
    <t>Springfield Local SD</t>
  </si>
  <si>
    <t>Washington Local SD</t>
  </si>
  <si>
    <t>Campbell City SD</t>
  </si>
  <si>
    <t>East Palestine City SD</t>
  </si>
  <si>
    <t>Struthers City SD</t>
  </si>
  <si>
    <t>Youngstown City SD</t>
  </si>
  <si>
    <t>Columbiana Ex Vill SD</t>
  </si>
  <si>
    <t>Windham Ex Vill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</si>
  <si>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</si>
  <si>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</si>
  <si>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</si>
  <si>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</si>
  <si>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</si>
  <si>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</si>
  <si>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</si>
  <si>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</si>
  <si>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</si>
  <si>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Western Reserve Local SD</t>
  </si>
  <si>
    <t>Rootstown Local SD</t>
  </si>
  <si>
    <t>Southeast Local SD</t>
  </si>
  <si>
    <t>Brookfield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</si>
  <si>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</si>
  <si>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</si>
  <si>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</si>
  <si>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</si>
  <si>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</si>
  <si>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</si>
  <si>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Celina City SD</t>
  </si>
  <si>
    <t>Coldwater Ex Vill SD</t>
  </si>
  <si>
    <t>Marion Local SD</t>
  </si>
  <si>
    <t>Parkway Local SD</t>
  </si>
  <si>
    <t>St Henry Consolidated Local</t>
  </si>
  <si>
    <t>Fort Recovery Local SD</t>
  </si>
  <si>
    <t>Piqua City SD</t>
  </si>
  <si>
    <t>Troy City SD</t>
  </si>
  <si>
    <t>Bradford Ex Vill SD</t>
  </si>
  <si>
    <t>Covington Ex Vill SD</t>
  </si>
  <si>
    <t>Milton-Union Ex Vill SD</t>
  </si>
  <si>
    <t>Tipp City Ex Vill SD</t>
  </si>
  <si>
    <t>Bethel Local SD</t>
  </si>
  <si>
    <t>Miami East Local SD</t>
  </si>
  <si>
    <t>Newton Local SD</t>
  </si>
  <si>
    <t>Centerville City SD</t>
  </si>
  <si>
    <t>Dayton City SD</t>
  </si>
  <si>
    <t>Eaton Community Schools City</t>
  </si>
  <si>
    <t>Franklin City SD</t>
  </si>
  <si>
    <t>Kettering City SD</t>
  </si>
  <si>
    <t>Miamisburg City SD</t>
  </si>
  <si>
    <t>Oakwood City SD</t>
  </si>
  <si>
    <t>Vandalia-Butler City SD</t>
  </si>
  <si>
    <t>West Carrollton City SD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</si>
  <si>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</si>
  <si>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</si>
  <si>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</si>
  <si>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</si>
  <si>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</si>
  <si>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</si>
  <si>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SD</t>
  </si>
  <si>
    <t>Huber Heights City SD</t>
  </si>
  <si>
    <t>National Trail Local SD</t>
  </si>
  <si>
    <t>Twin Valley Community Local</t>
  </si>
  <si>
    <t>Tri-County North Local SD</t>
  </si>
  <si>
    <t>Circleville City SD</t>
  </si>
  <si>
    <t>Logan Elm Local SD</t>
  </si>
  <si>
    <t>Teays Valley Local SD</t>
  </si>
  <si>
    <t>Westfall Local SD</t>
  </si>
  <si>
    <t>Preble-Shawnee Local SD</t>
  </si>
  <si>
    <t>College Corner Local SD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</si>
  <si>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</si>
  <si>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</si>
  <si>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</si>
  <si>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</si>
  <si>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</si>
  <si>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</si>
  <si>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</si>
  <si>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</si>
  <si>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</si>
  <si>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Alliance City SD</t>
  </si>
  <si>
    <t>Canton City SD</t>
  </si>
  <si>
    <t>Massillon City SD</t>
  </si>
  <si>
    <t>North Canton City SD</t>
  </si>
  <si>
    <t>Carrollton Ex Vill SD</t>
  </si>
  <si>
    <t>Brown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</si>
  <si>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</si>
  <si>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</si>
  <si>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</si>
  <si>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</si>
  <si>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</si>
  <si>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</si>
  <si>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</si>
  <si>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</si>
  <si>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</si>
  <si>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</si>
  <si>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</si>
  <si>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Green Local SD</t>
  </si>
  <si>
    <t>Strasburg-Franklin Local SD</t>
  </si>
  <si>
    <t>Dalton Local SD</t>
  </si>
  <si>
    <t>Barberton City SD</t>
  </si>
  <si>
    <t>Cuyahoga Falls City SD</t>
  </si>
  <si>
    <t>Norton City SD</t>
  </si>
  <si>
    <t>Stow-Munroe Falls City SD</t>
  </si>
  <si>
    <t>Tallmadge City SD</t>
  </si>
  <si>
    <t>Field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</si>
  <si>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</si>
  <si>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</si>
  <si>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</si>
  <si>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</si>
  <si>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</si>
  <si>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</si>
  <si>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</si>
  <si>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Girard City SD</t>
  </si>
  <si>
    <t>Niles City SD</t>
  </si>
  <si>
    <t>Warren City SD</t>
  </si>
  <si>
    <t>Hubbard Ex Vill SD</t>
  </si>
  <si>
    <t>Newton Falls Ex Vill SD</t>
  </si>
  <si>
    <t>Bloomfield-Mespo Local SD</t>
  </si>
  <si>
    <t>Bristol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</si>
  <si>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</si>
  <si>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</si>
  <si>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</si>
  <si>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</si>
  <si>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</si>
  <si>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</si>
  <si>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</si>
  <si>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</si>
  <si>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</si>
  <si>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</si>
  <si>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 Brae Local SD</t>
  </si>
  <si>
    <t>Weathersfield Local SD</t>
  </si>
  <si>
    <t>Bellaire Local SD</t>
  </si>
  <si>
    <t>Claymont City SD</t>
  </si>
  <si>
    <t>Dover City SD</t>
  </si>
  <si>
    <t>Martins Ferry City SD</t>
  </si>
  <si>
    <t>New Philadelphia City SD</t>
  </si>
  <si>
    <t>Barnesville Ex Vill SD</t>
  </si>
  <si>
    <t>Bridgeport Ex Vill SD</t>
  </si>
  <si>
    <t>St Clairsville-Richland City</t>
  </si>
  <si>
    <t>Shadyside Local SD</t>
  </si>
  <si>
    <t>Union Local SD</t>
  </si>
  <si>
    <t>Conotton Valley Union Local</t>
  </si>
  <si>
    <t>Garaway Local SD</t>
  </si>
  <si>
    <t>Indian Valley Local SD</t>
  </si>
  <si>
    <t>Tuscarawas Valley Local SD</t>
  </si>
  <si>
    <t>Belmont-Harrison JT Voc SD</t>
  </si>
  <si>
    <t>Buckeye JT Voc SD</t>
  </si>
  <si>
    <t>Lebanon City SD</t>
  </si>
  <si>
    <t>Middletown City SD</t>
  </si>
  <si>
    <t>Carlisle Local SD</t>
  </si>
  <si>
    <t>Springboro Community City SD</t>
  </si>
  <si>
    <t>Kings Local SD</t>
  </si>
  <si>
    <t>Little Miami Local SD</t>
  </si>
  <si>
    <t>Wayne Local SD</t>
  </si>
  <si>
    <t>Ashland City SD</t>
  </si>
  <si>
    <t>Orrville City SD</t>
  </si>
  <si>
    <t>Wooster City SD</t>
  </si>
  <si>
    <t>Loudonville-Perrysville Ex V</t>
  </si>
  <si>
    <t>Rittman Ex Vill SD</t>
  </si>
  <si>
    <t>Hillsdale Local SD</t>
  </si>
  <si>
    <t>Mapleton Local SD</t>
  </si>
  <si>
    <t>East Holmes Local SD</t>
  </si>
  <si>
    <t>West Holmes Local SD</t>
  </si>
  <si>
    <t>Chippewa Local SD</t>
  </si>
  <si>
    <t>North Central Local SD</t>
  </si>
  <si>
    <t>Triway Local SD</t>
  </si>
  <si>
    <t>Bowling Green City SD</t>
  </si>
  <si>
    <t>Eastwood Local SD</t>
  </si>
  <si>
    <t>Elmwood Local SD</t>
  </si>
  <si>
    <t>North Baltimore Local SD</t>
  </si>
  <si>
    <t>Northwood Local SD</t>
  </si>
  <si>
    <t>Otsego Local SD</t>
  </si>
  <si>
    <t>Hardin Community School</t>
  </si>
  <si>
    <t>Lakeland Academy Com Sch</t>
  </si>
  <si>
    <t>North Central Academy</t>
  </si>
  <si>
    <t>Acad of Education Excellence</t>
  </si>
  <si>
    <t>Hope Learning Acad Toledo</t>
  </si>
  <si>
    <t>Fostoria City SD</t>
  </si>
  <si>
    <t>Fremont City SD</t>
  </si>
  <si>
    <t>Marion City SD</t>
  </si>
  <si>
    <t>Tiffin City SD</t>
  </si>
  <si>
    <t>Carey Ex Vill SD</t>
  </si>
  <si>
    <t>Gibsonburg Ex Vill SD</t>
  </si>
  <si>
    <t>Mount Gilead Ex Vill SD</t>
  </si>
  <si>
    <t>Upper Sandusky Ex Vill SD</t>
  </si>
  <si>
    <t>Buckeye Central Local SD</t>
  </si>
  <si>
    <t>Colonel Crawford Local SD</t>
  </si>
  <si>
    <t>Wynford Local SD</t>
  </si>
  <si>
    <t>Elgin Local SD</t>
  </si>
  <si>
    <t>Pleasant Local SD</t>
  </si>
  <si>
    <t>Ridgedale Local SD</t>
  </si>
  <si>
    <t>River Valley Local SD</t>
  </si>
  <si>
    <t>Seneca East Local SD</t>
  </si>
  <si>
    <t>Hopewell-Loudon Local SD</t>
  </si>
  <si>
    <t>New Riegel Local SD</t>
  </si>
  <si>
    <t>Old Fort Local SD</t>
  </si>
  <si>
    <t>North Union Local SD</t>
  </si>
  <si>
    <t>Mohawk Local SD</t>
  </si>
  <si>
    <t>Belpre City SD</t>
  </si>
  <si>
    <t>Cambridge City SD</t>
  </si>
  <si>
    <t>Marietta City SD</t>
  </si>
  <si>
    <t>Caldwell Ex Vill SD</t>
  </si>
  <si>
    <t>Rolling Hills Local SD</t>
  </si>
  <si>
    <t>Switzerland Of Ohio Local SD</t>
  </si>
  <si>
    <t>Noble Local SD</t>
  </si>
  <si>
    <t>Fort Frye Local SD</t>
  </si>
  <si>
    <t>Frontier Local SD</t>
  </si>
  <si>
    <t>Warren Local SD</t>
  </si>
  <si>
    <t>Wolf Creek Local SD</t>
  </si>
  <si>
    <t>East Guernsey Local SD</t>
  </si>
  <si>
    <t>Bucyrus City SD</t>
  </si>
  <si>
    <t>Galion City SD</t>
  </si>
  <si>
    <t>Mansfield City SD</t>
  </si>
  <si>
    <t>Shelby City SD</t>
  </si>
  <si>
    <t>Crestline Ex Vill SD</t>
  </si>
  <si>
    <t>Cardington-Lincoln Local SD</t>
  </si>
  <si>
    <t>Northmor Local SD</t>
  </si>
  <si>
    <t>Lexington Local SD</t>
  </si>
  <si>
    <t>Lucas Local SD</t>
  </si>
  <si>
    <t>Plymouth-Shiloh Local SD</t>
  </si>
  <si>
    <t>Ontario Local SD</t>
  </si>
  <si>
    <t>Bryan City SD</t>
  </si>
  <si>
    <t>Defiance City SD</t>
  </si>
  <si>
    <t>Napoleon City SD</t>
  </si>
  <si>
    <t>Hicksville Ex Vill SD</t>
  </si>
  <si>
    <t>Montpelier Ex Vill SD</t>
  </si>
  <si>
    <t>Wauseon Ex Vill SD</t>
  </si>
  <si>
    <t>Ayersville Local SD</t>
  </si>
  <si>
    <t>Central Local SD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</si>
  <si>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</si>
  <si>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</si>
  <si>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</si>
  <si>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</si>
  <si>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</si>
  <si>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</si>
  <si>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Holgate Local SD</t>
  </si>
  <si>
    <t>Liberty Center Local SD</t>
  </si>
  <si>
    <t>Patrick Henry Local SD</t>
  </si>
  <si>
    <t>Edgerton Local SD</t>
  </si>
  <si>
    <t>Edon-Northwest Local SD</t>
  </si>
  <si>
    <t>Millcreek-West Unity Local S</t>
  </si>
  <si>
    <t>Stryker Local SD</t>
  </si>
  <si>
    <t>Coshocton City SD</t>
  </si>
  <si>
    <t>Logan-Hocking Local SD</t>
  </si>
  <si>
    <t>New Lexington City SD</t>
  </si>
  <si>
    <t>Zanesville City SD</t>
  </si>
  <si>
    <t>Crooksville Ex Vill SD</t>
  </si>
  <si>
    <t>Newcomerstown Ex Vill SD</t>
  </si>
  <si>
    <t>Ridgewood Local SD</t>
  </si>
  <si>
    <t>River View Local SD</t>
  </si>
  <si>
    <t>Morgan Local SD</t>
  </si>
  <si>
    <t>East Muskingum Local SD</t>
  </si>
  <si>
    <t>Franklin Local SD</t>
  </si>
  <si>
    <t>Maysville Local SD</t>
  </si>
  <si>
    <t>Tri-Valley Local SD</t>
  </si>
  <si>
    <t>West Muskingum Local SD</t>
  </si>
  <si>
    <t>Northern Local SD</t>
  </si>
  <si>
    <t>New Boston Local SD</t>
  </si>
  <si>
    <t>Portsmouth City SD</t>
  </si>
  <si>
    <t>Oak Hill Union Local SD</t>
  </si>
  <si>
    <t>Bloom-Vernon Local SD</t>
  </si>
  <si>
    <t>Clay Local SD</t>
  </si>
  <si>
    <t>Minford Local SD</t>
  </si>
  <si>
    <t>Valley Local SD</t>
  </si>
  <si>
    <t>Washington-Nile Local SD</t>
  </si>
  <si>
    <t>Wheelersburg Local SD</t>
  </si>
  <si>
    <t>Sciotoville</t>
  </si>
  <si>
    <t>Gallipolis City SD</t>
  </si>
  <si>
    <t>Jackson City SD</t>
  </si>
  <si>
    <t>Wellston City SD</t>
  </si>
  <si>
    <t>Vinton County Local SD</t>
  </si>
  <si>
    <t>Gallia County Local SD</t>
  </si>
  <si>
    <t>Bellevue City SD</t>
  </si>
  <si>
    <t>Huron City SD</t>
  </si>
  <si>
    <t>Norwalk City SD</t>
  </si>
  <si>
    <t>Port Clinton City SD</t>
  </si>
  <si>
    <t>Sandusky City SD</t>
  </si>
  <si>
    <t>Willard City SD</t>
  </si>
  <si>
    <t>Clyde-Green Springs Ex Vill</t>
  </si>
  <si>
    <t>Kelleys Island Local SD</t>
  </si>
  <si>
    <t>Margaretta Local SD</t>
  </si>
  <si>
    <t>Perkins Local SD</t>
  </si>
  <si>
    <t>Vermilion Local SD</t>
  </si>
  <si>
    <t>Monroeville Local SD</t>
  </si>
  <si>
    <t>New London Local SD</t>
  </si>
  <si>
    <t>Benton Carroll Salem Local S</t>
  </si>
  <si>
    <t>Danbury Local SD</t>
  </si>
  <si>
    <t>Genoa Area Local SD</t>
  </si>
  <si>
    <t>Middle Bass Local SD</t>
  </si>
  <si>
    <t>North Bass Local SD</t>
  </si>
  <si>
    <t>Put-In-Bay Local SD</t>
  </si>
  <si>
    <t>Woodmore Local SD</t>
  </si>
  <si>
    <t>Van Wert City SD</t>
  </si>
  <si>
    <t>Paulding Ex Vill SD</t>
  </si>
  <si>
    <t>Antwerp Local SD</t>
  </si>
  <si>
    <t>Wayne Trace Local SD</t>
  </si>
  <si>
    <t>Lincolnview Local SD</t>
  </si>
  <si>
    <t>Athens City SD</t>
  </si>
  <si>
    <t>Nelsonville-York City SD</t>
  </si>
  <si>
    <t>Alexander Local SD</t>
  </si>
  <si>
    <t>Federal Hocking Local SD</t>
  </si>
  <si>
    <t>Trimble Local SD</t>
  </si>
  <si>
    <t>Meigs Local SD</t>
  </si>
  <si>
    <t>London City SD</t>
  </si>
  <si>
    <t>Urbana City SD</t>
  </si>
  <si>
    <t>Mechanicsburg Ex Vill SD</t>
  </si>
  <si>
    <t>Graham Local SD</t>
  </si>
  <si>
    <t>Triad Local SD</t>
  </si>
  <si>
    <t>West Liberty-Salem Local SD</t>
  </si>
  <si>
    <t>Jefferson Local SD</t>
  </si>
  <si>
    <t>Jonathan Alder Local SD</t>
  </si>
  <si>
    <t>Madison-Plains Local SD</t>
  </si>
  <si>
    <t>Scioto Valley Local SD</t>
  </si>
  <si>
    <t>Waverly City SD</t>
  </si>
  <si>
    <t>Western Local SD</t>
  </si>
  <si>
    <t>Adena Local SD</t>
  </si>
  <si>
    <t>Huntington Local SD</t>
  </si>
  <si>
    <t>Paint Valley Local SD</t>
  </si>
  <si>
    <t>Union Scioto Local SD</t>
  </si>
  <si>
    <t>Zane Trace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</si>
</sst>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4B66-1172-4CF4-BAE9-A3EBA2B3A7F5}">
  <dimension ref="A3:L56"/>
  <sheetViews>
    <sheetView workbookViewId="0">
      <pane xSplit="3" ySplit="3" topLeftCell="D36" activePane="bottomRight" state="frozen"/>
      <selection pane="topRight" activeCell="D1" sqref="D1"/>
      <selection pane="bottomLeft" activeCell="A4" sqref="A4"/>
      <selection pane="bottomRight" activeCell="D50" sqref="D50"/>
    </sheetView>
  </sheetViews>
  <sheetFormatPr defaultRowHeight="14.25" x14ac:dyDescent="0.45"/>
  <cols>
    <col min="1" max="1" width="7" bestFit="1" customWidth="1"/>
    <col min="2" max="2" width="12.3984375" bestFit="1" customWidth="1"/>
    <col min="3" max="3" width="22" bestFit="1" customWidth="1"/>
    <col min="4" max="4" width="14.1328125" bestFit="1" customWidth="1"/>
    <col min="5" max="5" width="11.73046875" bestFit="1" customWidth="1"/>
    <col min="6" max="6" width="15.73046875" customWidth="1"/>
    <col min="7" max="7" width="15.73046875" bestFit="1" customWidth="1"/>
    <col min="8" max="8" width="19.59765625" customWidth="1"/>
    <col min="9" max="9" width="13" customWidth="1"/>
    <col min="10" max="10" width="13.86328125" bestFit="1" customWidth="1"/>
    <col min="11" max="11" width="15.1328125" bestFit="1" customWidth="1"/>
    <col min="12" max="12" width="13.86328125" bestFit="1" customWidth="1"/>
  </cols>
  <sheetData>
    <row r="3" spans="1:12" ht="28.5" x14ac:dyDescent="0.45">
      <c r="A3" s="2" t="s">
        <v>1</v>
      </c>
      <c r="B3" s="2" t="s">
        <v>0</v>
      </c>
      <c r="C3" s="2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45">
      <c r="A4" s="4">
        <v>14777</v>
      </c>
      <c r="B4" t="s">
        <v>33</v>
      </c>
      <c r="C4" t="s">
        <v>34</v>
      </c>
      <c r="D4" s="1">
        <v>393432</v>
      </c>
      <c r="E4" s="1">
        <v>109811.78</v>
      </c>
      <c r="F4" s="1">
        <v>0</v>
      </c>
      <c r="G4" s="1">
        <v>503243.78</v>
      </c>
      <c r="H4" s="1">
        <v>174089.54</v>
      </c>
      <c r="I4" s="1">
        <v>0</v>
      </c>
      <c r="J4" s="1">
        <v>0</v>
      </c>
      <c r="K4" s="1">
        <v>174089.54</v>
      </c>
      <c r="L4" s="1">
        <v>657712.28</v>
      </c>
    </row>
    <row r="5" spans="1:12" x14ac:dyDescent="0.45">
      <c r="A5" s="4">
        <v>45740</v>
      </c>
      <c r="B5" t="s">
        <v>35</v>
      </c>
      <c r="C5" t="s">
        <v>36</v>
      </c>
      <c r="D5" s="1">
        <v>391768</v>
      </c>
      <c r="E5" s="1">
        <v>97853.66</v>
      </c>
      <c r="F5" s="1">
        <v>0</v>
      </c>
      <c r="G5" s="1">
        <v>489621.66</v>
      </c>
      <c r="H5" s="1">
        <v>97942</v>
      </c>
      <c r="I5" s="1">
        <v>0</v>
      </c>
      <c r="J5" s="1">
        <v>6544256.4400000004</v>
      </c>
      <c r="K5" s="1">
        <v>6642198.4400000004</v>
      </c>
      <c r="L5" s="1">
        <v>7131820.0999999996</v>
      </c>
    </row>
    <row r="6" spans="1:12" x14ac:dyDescent="0.45">
      <c r="A6" s="4">
        <v>45849</v>
      </c>
      <c r="B6" t="s">
        <v>37</v>
      </c>
      <c r="C6" t="s">
        <v>38</v>
      </c>
      <c r="D6" s="1">
        <v>344266</v>
      </c>
      <c r="E6" s="1">
        <v>96394.93</v>
      </c>
      <c r="F6" s="1">
        <v>0</v>
      </c>
      <c r="G6" s="1">
        <v>440660.93</v>
      </c>
      <c r="H6" s="1">
        <v>179008.06</v>
      </c>
      <c r="I6" s="1">
        <v>0</v>
      </c>
      <c r="J6" s="1">
        <v>1751576</v>
      </c>
      <c r="K6" s="1">
        <v>1930584.06</v>
      </c>
      <c r="L6" s="1">
        <v>2371244.9900000002</v>
      </c>
    </row>
    <row r="7" spans="1:12" x14ac:dyDescent="0.45">
      <c r="A7" s="4">
        <v>45930</v>
      </c>
      <c r="B7" t="s">
        <v>39</v>
      </c>
      <c r="C7" t="s">
        <v>40</v>
      </c>
      <c r="D7" s="1">
        <v>279188</v>
      </c>
      <c r="E7" s="1">
        <v>30431.65</v>
      </c>
      <c r="F7" s="1">
        <v>19263.38</v>
      </c>
      <c r="G7" s="1">
        <v>328883.03000000003</v>
      </c>
      <c r="H7" s="1">
        <v>69797</v>
      </c>
      <c r="I7" s="1">
        <v>297415.15000000002</v>
      </c>
      <c r="J7" s="1">
        <v>2675000</v>
      </c>
      <c r="K7" s="1">
        <v>3042212.15</v>
      </c>
      <c r="L7" s="1">
        <v>3371095.18</v>
      </c>
    </row>
    <row r="8" spans="1:12" x14ac:dyDescent="0.45">
      <c r="A8" s="4">
        <v>46029</v>
      </c>
      <c r="B8" t="s">
        <v>41</v>
      </c>
      <c r="C8" t="s">
        <v>42</v>
      </c>
      <c r="D8" s="1">
        <v>181714</v>
      </c>
      <c r="E8" s="1">
        <v>72441.58</v>
      </c>
      <c r="F8" s="1">
        <v>0</v>
      </c>
      <c r="G8" s="1">
        <v>254155.58</v>
      </c>
      <c r="H8" s="1">
        <v>45428.5</v>
      </c>
      <c r="I8" s="1">
        <v>0</v>
      </c>
      <c r="J8" s="1">
        <v>4645861.58</v>
      </c>
      <c r="K8" s="1">
        <v>4691290.08</v>
      </c>
      <c r="L8" s="1">
        <v>4945445.66</v>
      </c>
    </row>
    <row r="9" spans="1:12" x14ac:dyDescent="0.45">
      <c r="A9" s="4">
        <v>46086</v>
      </c>
      <c r="B9" t="s">
        <v>43</v>
      </c>
      <c r="C9" t="s">
        <v>44</v>
      </c>
      <c r="D9" s="1">
        <v>1243684</v>
      </c>
      <c r="E9" s="1">
        <v>33493.870000000003</v>
      </c>
      <c r="F9" s="1">
        <v>0</v>
      </c>
      <c r="G9" s="1">
        <v>1277177.8700000001</v>
      </c>
      <c r="H9" s="1">
        <v>310921</v>
      </c>
      <c r="I9" s="1">
        <v>0</v>
      </c>
      <c r="J9" s="1">
        <v>0</v>
      </c>
      <c r="K9" s="1">
        <v>310921</v>
      </c>
      <c r="L9" s="1">
        <v>1588098.87</v>
      </c>
    </row>
    <row r="10" spans="1:12" x14ac:dyDescent="0.45">
      <c r="A10" s="4">
        <v>46227</v>
      </c>
      <c r="B10" t="s">
        <v>45</v>
      </c>
      <c r="C10" t="s">
        <v>46</v>
      </c>
      <c r="D10" s="1">
        <v>515424</v>
      </c>
      <c r="E10" s="1">
        <v>0</v>
      </c>
      <c r="F10" s="1">
        <v>0</v>
      </c>
      <c r="G10" s="1">
        <v>515424</v>
      </c>
      <c r="H10" s="1">
        <v>132096</v>
      </c>
      <c r="I10" s="1">
        <v>0</v>
      </c>
      <c r="J10" s="1">
        <v>0</v>
      </c>
      <c r="K10" s="1">
        <v>132096</v>
      </c>
      <c r="L10" s="1">
        <v>329977.84999999998</v>
      </c>
    </row>
    <row r="11" spans="1:12" x14ac:dyDescent="0.45">
      <c r="A11" s="4">
        <v>46292</v>
      </c>
      <c r="B11" t="s">
        <v>47</v>
      </c>
      <c r="C11" t="s">
        <v>48</v>
      </c>
      <c r="D11" s="1">
        <v>681876</v>
      </c>
      <c r="E11" s="1">
        <v>0</v>
      </c>
      <c r="F11" s="1">
        <v>0</v>
      </c>
      <c r="G11" s="1">
        <v>681876</v>
      </c>
      <c r="H11" s="1">
        <v>170469</v>
      </c>
      <c r="I11" s="1">
        <v>0</v>
      </c>
      <c r="J11" s="1">
        <v>0</v>
      </c>
      <c r="K11" s="1">
        <v>170469</v>
      </c>
      <c r="L11" s="1">
        <v>852345</v>
      </c>
    </row>
    <row r="12" spans="1:12" x14ac:dyDescent="0.45">
      <c r="A12" s="4">
        <v>46375</v>
      </c>
      <c r="B12" t="s">
        <v>49</v>
      </c>
      <c r="C12" t="s">
        <v>50</v>
      </c>
      <c r="D12" s="1">
        <v>600756</v>
      </c>
      <c r="E12" s="1">
        <v>105545.09</v>
      </c>
      <c r="F12" s="1">
        <v>0</v>
      </c>
      <c r="G12" s="1">
        <v>706301.09</v>
      </c>
      <c r="H12" s="1">
        <v>216838.5</v>
      </c>
      <c r="I12" s="1">
        <v>0</v>
      </c>
      <c r="J12" s="1">
        <v>0</v>
      </c>
      <c r="K12" s="1">
        <v>216838.5</v>
      </c>
      <c r="L12" s="1">
        <v>923139.59</v>
      </c>
    </row>
    <row r="13" spans="1:12" x14ac:dyDescent="0.45">
      <c r="A13" s="4">
        <v>46417</v>
      </c>
      <c r="B13" t="s">
        <v>51</v>
      </c>
      <c r="C13" t="s">
        <v>52</v>
      </c>
      <c r="D13" s="1">
        <v>231582</v>
      </c>
      <c r="E13" s="1">
        <v>72247.95</v>
      </c>
      <c r="F13" s="1">
        <v>84059.17</v>
      </c>
      <c r="G13" s="1">
        <v>387889.12</v>
      </c>
      <c r="H13" s="1">
        <v>57895.5</v>
      </c>
      <c r="I13" s="1">
        <v>0</v>
      </c>
      <c r="J13" s="1">
        <v>2564115.5499999998</v>
      </c>
      <c r="K13" s="1">
        <v>2622011.0499999998</v>
      </c>
      <c r="L13" s="1">
        <v>3009900.17</v>
      </c>
    </row>
    <row r="14" spans="1:12" x14ac:dyDescent="0.45">
      <c r="A14" s="4">
        <v>46532</v>
      </c>
      <c r="B14" t="s">
        <v>53</v>
      </c>
      <c r="C14" t="s">
        <v>54</v>
      </c>
      <c r="D14" s="1">
        <v>5380154</v>
      </c>
      <c r="E14" s="1">
        <v>304287.40999999997</v>
      </c>
      <c r="F14" s="1">
        <v>0</v>
      </c>
      <c r="G14" s="1">
        <v>5684441.4100000001</v>
      </c>
      <c r="H14" s="1">
        <v>1345038.5</v>
      </c>
      <c r="I14" s="1">
        <v>0</v>
      </c>
      <c r="J14" s="1">
        <v>0</v>
      </c>
      <c r="K14" s="1">
        <v>1345038.5</v>
      </c>
      <c r="L14" s="1">
        <v>7029479.9100000001</v>
      </c>
    </row>
    <row r="15" spans="1:12" x14ac:dyDescent="0.45">
      <c r="A15" s="4">
        <v>46615</v>
      </c>
      <c r="B15" t="s">
        <v>55</v>
      </c>
      <c r="C15" t="s">
        <v>56</v>
      </c>
      <c r="D15" s="1">
        <v>203138</v>
      </c>
      <c r="E15" s="1">
        <v>15911.78</v>
      </c>
      <c r="F15" s="1">
        <v>0</v>
      </c>
      <c r="G15" s="1">
        <v>219049.78</v>
      </c>
      <c r="H15" s="1">
        <v>169783.5</v>
      </c>
      <c r="I15" s="1">
        <v>171511.49</v>
      </c>
      <c r="J15" s="1">
        <v>0</v>
      </c>
      <c r="K15" s="1">
        <v>341294.99</v>
      </c>
      <c r="L15" s="1">
        <v>560344.77</v>
      </c>
    </row>
    <row r="16" spans="1:12" x14ac:dyDescent="0.45">
      <c r="A16" s="4">
        <v>46839</v>
      </c>
      <c r="B16" t="s">
        <v>57</v>
      </c>
      <c r="C16" t="s">
        <v>58</v>
      </c>
      <c r="D16" s="1">
        <v>635284</v>
      </c>
      <c r="E16" s="1">
        <v>41412.33</v>
      </c>
      <c r="F16" s="1">
        <v>0</v>
      </c>
      <c r="G16" s="1">
        <v>676696.33</v>
      </c>
      <c r="H16" s="1">
        <v>203971</v>
      </c>
      <c r="I16" s="1">
        <v>0</v>
      </c>
      <c r="J16" s="1">
        <v>478985.2</v>
      </c>
      <c r="K16" s="1">
        <v>682956.2</v>
      </c>
      <c r="L16" s="1">
        <v>1359652.53</v>
      </c>
    </row>
    <row r="17" spans="1:12" x14ac:dyDescent="0.45">
      <c r="A17" s="4">
        <v>46938</v>
      </c>
      <c r="B17" t="s">
        <v>59</v>
      </c>
      <c r="C17" t="s">
        <v>60</v>
      </c>
      <c r="D17" s="1">
        <v>5618834</v>
      </c>
      <c r="E17" s="1">
        <v>87583.79</v>
      </c>
      <c r="F17" s="1">
        <v>0</v>
      </c>
      <c r="G17" s="1">
        <v>5706417.79</v>
      </c>
      <c r="H17" s="1">
        <v>1404708.5</v>
      </c>
      <c r="I17" s="1">
        <v>362932.81</v>
      </c>
      <c r="J17" s="1">
        <v>13695959</v>
      </c>
      <c r="K17" s="1">
        <v>15463600.310000001</v>
      </c>
      <c r="L17" s="1">
        <v>21170018.100000001</v>
      </c>
    </row>
    <row r="18" spans="1:12" x14ac:dyDescent="0.45">
      <c r="A18" s="4">
        <v>47159</v>
      </c>
      <c r="B18" t="s">
        <v>61</v>
      </c>
      <c r="C18" t="s">
        <v>62</v>
      </c>
      <c r="D18" s="1">
        <v>114608</v>
      </c>
      <c r="E18" s="1">
        <v>0</v>
      </c>
      <c r="F18" s="1">
        <v>0</v>
      </c>
      <c r="G18" s="1">
        <v>114608</v>
      </c>
      <c r="H18" s="1">
        <v>28652</v>
      </c>
      <c r="I18" s="1">
        <v>0</v>
      </c>
      <c r="J18" s="1">
        <v>612460.68999999994</v>
      </c>
      <c r="K18" s="1">
        <v>641112.68999999994</v>
      </c>
      <c r="L18" s="1">
        <v>735927.75</v>
      </c>
    </row>
    <row r="19" spans="1:12" x14ac:dyDescent="0.45">
      <c r="A19" s="4">
        <v>47233</v>
      </c>
      <c r="B19" t="s">
        <v>63</v>
      </c>
      <c r="C19" t="s">
        <v>64</v>
      </c>
      <c r="D19" s="1">
        <v>550264</v>
      </c>
      <c r="E19" s="1">
        <v>0</v>
      </c>
      <c r="F19" s="1">
        <v>0</v>
      </c>
      <c r="G19" s="1">
        <v>550264</v>
      </c>
      <c r="H19" s="1">
        <v>253968</v>
      </c>
      <c r="I19" s="1">
        <v>483414.24</v>
      </c>
      <c r="J19" s="1">
        <v>7685000</v>
      </c>
      <c r="K19" s="1">
        <v>8422382.2400000002</v>
      </c>
      <c r="L19" s="1">
        <v>8972646.2400000002</v>
      </c>
    </row>
    <row r="20" spans="1:12" x14ac:dyDescent="0.45">
      <c r="A20" s="4">
        <v>47324</v>
      </c>
      <c r="B20" t="s">
        <v>65</v>
      </c>
      <c r="C20" t="s">
        <v>66</v>
      </c>
      <c r="D20" s="1">
        <v>2892318</v>
      </c>
      <c r="E20" s="1">
        <v>73021.850000000006</v>
      </c>
      <c r="F20" s="1">
        <v>0</v>
      </c>
      <c r="G20" s="1">
        <v>2965339.85</v>
      </c>
      <c r="H20" s="1">
        <v>723079.5</v>
      </c>
      <c r="I20" s="1">
        <v>0</v>
      </c>
      <c r="J20" s="1">
        <v>0</v>
      </c>
      <c r="K20" s="1">
        <v>723079.5</v>
      </c>
      <c r="L20" s="1">
        <v>3688419.35</v>
      </c>
    </row>
    <row r="21" spans="1:12" x14ac:dyDescent="0.45">
      <c r="A21" s="4">
        <v>47407</v>
      </c>
      <c r="B21" t="s">
        <v>67</v>
      </c>
      <c r="C21" t="s">
        <v>68</v>
      </c>
      <c r="D21" s="1">
        <v>296478</v>
      </c>
      <c r="E21" s="1">
        <v>24534.25</v>
      </c>
      <c r="F21" s="1">
        <v>0</v>
      </c>
      <c r="G21" s="1">
        <v>321012.25</v>
      </c>
      <c r="H21" s="1">
        <v>74119.5</v>
      </c>
      <c r="I21" s="1">
        <v>450133.04</v>
      </c>
      <c r="J21" s="1">
        <v>2832899.72</v>
      </c>
      <c r="K21" s="1">
        <v>3357152.26</v>
      </c>
      <c r="L21" s="1">
        <v>3678164.51</v>
      </c>
    </row>
    <row r="22" spans="1:12" x14ac:dyDescent="0.45">
      <c r="A22" s="4">
        <v>47779</v>
      </c>
      <c r="B22" t="s">
        <v>69</v>
      </c>
      <c r="C22" t="s">
        <v>70</v>
      </c>
      <c r="D22" s="1">
        <v>289302</v>
      </c>
      <c r="E22" s="1">
        <v>49068.5</v>
      </c>
      <c r="F22" s="1">
        <v>0</v>
      </c>
      <c r="G22" s="1">
        <v>338370.5</v>
      </c>
      <c r="H22" s="1">
        <v>411699</v>
      </c>
      <c r="I22" s="1">
        <v>0</v>
      </c>
      <c r="J22" s="1">
        <v>1103561</v>
      </c>
      <c r="K22" s="1">
        <v>1515260</v>
      </c>
      <c r="L22" s="1">
        <v>1853630.5</v>
      </c>
    </row>
    <row r="23" spans="1:12" x14ac:dyDescent="0.45">
      <c r="A23" s="4">
        <v>47811</v>
      </c>
      <c r="B23" t="s">
        <v>71</v>
      </c>
      <c r="C23" t="s">
        <v>72</v>
      </c>
      <c r="D23" s="1">
        <v>237900</v>
      </c>
      <c r="E23" s="1">
        <v>18148.13</v>
      </c>
      <c r="F23" s="1">
        <v>0</v>
      </c>
      <c r="G23" s="1">
        <v>256048.13</v>
      </c>
      <c r="H23" s="1">
        <v>100650</v>
      </c>
      <c r="I23" s="1">
        <v>0</v>
      </c>
      <c r="J23" s="1">
        <v>4046973.78</v>
      </c>
      <c r="K23" s="1">
        <v>4147623.78</v>
      </c>
      <c r="L23" s="1">
        <v>4403671.91</v>
      </c>
    </row>
    <row r="24" spans="1:12" x14ac:dyDescent="0.45">
      <c r="A24" s="4">
        <v>47860</v>
      </c>
      <c r="B24" t="s">
        <v>73</v>
      </c>
      <c r="C24" t="s">
        <v>74</v>
      </c>
      <c r="D24" s="1">
        <v>358618</v>
      </c>
      <c r="E24" s="1">
        <v>21777.63</v>
      </c>
      <c r="F24" s="1">
        <v>0</v>
      </c>
      <c r="G24" s="1">
        <v>380395.63</v>
      </c>
      <c r="H24" s="1">
        <v>89654.5</v>
      </c>
      <c r="I24" s="1">
        <v>0</v>
      </c>
      <c r="J24" s="1">
        <v>1891569</v>
      </c>
      <c r="K24" s="1">
        <v>1981223.5</v>
      </c>
      <c r="L24" s="1">
        <v>2361619.13</v>
      </c>
    </row>
    <row r="25" spans="1:12" x14ac:dyDescent="0.45">
      <c r="A25" s="4">
        <v>47910</v>
      </c>
      <c r="B25" t="s">
        <v>75</v>
      </c>
      <c r="C25" t="s">
        <v>76</v>
      </c>
      <c r="D25" s="1">
        <v>233818</v>
      </c>
      <c r="E25" s="1">
        <v>19889.57</v>
      </c>
      <c r="F25" s="1">
        <v>0</v>
      </c>
      <c r="G25" s="1">
        <v>253707.57</v>
      </c>
      <c r="H25" s="1">
        <v>58454.5</v>
      </c>
      <c r="I25" s="1">
        <v>0</v>
      </c>
      <c r="J25" s="1">
        <v>1854726.35</v>
      </c>
      <c r="K25" s="1">
        <v>1913180.85</v>
      </c>
      <c r="L25" s="1">
        <v>2166888.42</v>
      </c>
    </row>
    <row r="26" spans="1:12" x14ac:dyDescent="0.45">
      <c r="A26" s="4">
        <v>47977</v>
      </c>
      <c r="B26" t="s">
        <v>77</v>
      </c>
      <c r="C26" t="s">
        <v>78</v>
      </c>
      <c r="D26" s="1">
        <v>547378</v>
      </c>
      <c r="E26" s="1">
        <v>98137</v>
      </c>
      <c r="F26" s="1">
        <v>0</v>
      </c>
      <c r="G26" s="1">
        <v>645515</v>
      </c>
      <c r="H26" s="1">
        <v>136844.5</v>
      </c>
      <c r="I26" s="1">
        <v>536699.16</v>
      </c>
      <c r="J26" s="1">
        <v>6095251.0499999998</v>
      </c>
      <c r="K26" s="1">
        <v>6768794.71</v>
      </c>
      <c r="L26" s="1">
        <v>7400417.5899999999</v>
      </c>
    </row>
    <row r="27" spans="1:12" x14ac:dyDescent="0.45">
      <c r="A27" s="4">
        <v>48108</v>
      </c>
      <c r="B27" t="s">
        <v>79</v>
      </c>
      <c r="C27" t="s">
        <v>80</v>
      </c>
      <c r="D27" s="1">
        <v>1054352</v>
      </c>
      <c r="E27" s="1">
        <v>49068.5</v>
      </c>
      <c r="F27" s="1">
        <v>0</v>
      </c>
      <c r="G27" s="1">
        <v>1103420.5</v>
      </c>
      <c r="H27" s="1">
        <v>263588</v>
      </c>
      <c r="I27" s="1">
        <v>0</v>
      </c>
      <c r="J27" s="1">
        <v>838893.73</v>
      </c>
      <c r="K27" s="1">
        <v>1102481.73</v>
      </c>
      <c r="L27" s="1">
        <v>2205902.23</v>
      </c>
    </row>
    <row r="28" spans="1:12" x14ac:dyDescent="0.45">
      <c r="A28" s="4">
        <v>48199</v>
      </c>
      <c r="B28" t="s">
        <v>81</v>
      </c>
      <c r="C28" t="s">
        <v>82</v>
      </c>
      <c r="D28" s="1">
        <v>917098</v>
      </c>
      <c r="E28" s="1">
        <v>354246.74</v>
      </c>
      <c r="F28" s="1">
        <v>0</v>
      </c>
      <c r="G28" s="1">
        <v>1271344.74</v>
      </c>
      <c r="H28" s="1">
        <v>229274.5</v>
      </c>
      <c r="I28" s="1">
        <v>0</v>
      </c>
      <c r="J28" s="1">
        <v>3192627.07</v>
      </c>
      <c r="K28" s="1">
        <v>3421901.57</v>
      </c>
      <c r="L28" s="1">
        <v>4693246.3099999996</v>
      </c>
    </row>
    <row r="29" spans="1:12" x14ac:dyDescent="0.45">
      <c r="A29" s="4">
        <v>48280</v>
      </c>
      <c r="B29" t="s">
        <v>83</v>
      </c>
      <c r="C29" t="s">
        <v>84</v>
      </c>
      <c r="D29" s="1">
        <v>923962</v>
      </c>
      <c r="E29" s="1">
        <v>145463.43</v>
      </c>
      <c r="F29" s="1">
        <v>0</v>
      </c>
      <c r="G29" s="1">
        <v>1069425.43</v>
      </c>
      <c r="H29" s="1">
        <v>230990.5</v>
      </c>
      <c r="I29" s="1">
        <v>1018861.9</v>
      </c>
      <c r="J29" s="1">
        <v>16040574.640000001</v>
      </c>
      <c r="K29" s="1">
        <v>17290427.039999999</v>
      </c>
      <c r="L29" s="1">
        <v>18359852.469999999</v>
      </c>
    </row>
    <row r="30" spans="1:12" x14ac:dyDescent="0.45">
      <c r="A30" s="4">
        <v>48454</v>
      </c>
      <c r="B30" t="s">
        <v>85</v>
      </c>
      <c r="C30" t="s">
        <v>86</v>
      </c>
      <c r="D30" s="1">
        <v>704106</v>
      </c>
      <c r="E30" s="1">
        <v>73968.36</v>
      </c>
      <c r="F30" s="1">
        <v>0</v>
      </c>
      <c r="G30" s="1">
        <v>778074.36</v>
      </c>
      <c r="H30" s="1">
        <v>176026.5</v>
      </c>
      <c r="I30" s="1">
        <v>0</v>
      </c>
      <c r="J30" s="1">
        <v>0</v>
      </c>
      <c r="K30" s="1">
        <v>176026.5</v>
      </c>
      <c r="L30" s="1">
        <v>954100.86</v>
      </c>
    </row>
    <row r="31" spans="1:12" x14ac:dyDescent="0.45">
      <c r="A31" s="4">
        <v>48546</v>
      </c>
      <c r="B31" t="s">
        <v>87</v>
      </c>
      <c r="C31" t="s">
        <v>88</v>
      </c>
      <c r="D31" s="1">
        <v>201604</v>
      </c>
      <c r="E31" s="1">
        <v>95657.53</v>
      </c>
      <c r="F31" s="1">
        <v>30107.64</v>
      </c>
      <c r="G31" s="1">
        <v>327369.17</v>
      </c>
      <c r="H31" s="1">
        <v>89647.96</v>
      </c>
      <c r="I31" s="1">
        <v>747727.03</v>
      </c>
      <c r="J31" s="1">
        <v>3299915</v>
      </c>
      <c r="K31" s="1">
        <v>4137289.99</v>
      </c>
      <c r="L31" s="1">
        <v>4464659.16</v>
      </c>
    </row>
    <row r="32" spans="1:12" x14ac:dyDescent="0.45">
      <c r="A32" s="4">
        <v>48603</v>
      </c>
      <c r="B32" t="s">
        <v>89</v>
      </c>
      <c r="C32" t="s">
        <v>90</v>
      </c>
      <c r="D32" s="1">
        <v>401128</v>
      </c>
      <c r="E32" s="1">
        <v>146510.15</v>
      </c>
      <c r="F32" s="1">
        <v>0</v>
      </c>
      <c r="G32" s="1">
        <v>547638.15</v>
      </c>
      <c r="H32" s="1">
        <v>188204.5</v>
      </c>
      <c r="I32" s="1">
        <v>0</v>
      </c>
      <c r="J32" s="1">
        <v>9375000</v>
      </c>
      <c r="K32" s="1">
        <v>9563204.5</v>
      </c>
      <c r="L32" s="1">
        <v>10082570.630000001</v>
      </c>
    </row>
    <row r="33" spans="1:12" x14ac:dyDescent="0.45">
      <c r="A33" s="4">
        <v>48660</v>
      </c>
      <c r="B33" t="s">
        <v>91</v>
      </c>
      <c r="C33" t="s">
        <v>92</v>
      </c>
      <c r="D33" s="1">
        <v>1717430</v>
      </c>
      <c r="E33" s="1">
        <v>39791.519999999997</v>
      </c>
      <c r="F33" s="1">
        <v>0</v>
      </c>
      <c r="G33" s="1">
        <v>1757221.52</v>
      </c>
      <c r="H33" s="1">
        <v>641987.5</v>
      </c>
      <c r="I33" s="1">
        <v>0</v>
      </c>
      <c r="J33" s="1">
        <v>24139601.239999998</v>
      </c>
      <c r="K33" s="1">
        <v>24781588.739999998</v>
      </c>
      <c r="L33" s="1">
        <v>26515176.120000001</v>
      </c>
    </row>
    <row r="34" spans="1:12" x14ac:dyDescent="0.45">
      <c r="A34" s="4">
        <v>49072</v>
      </c>
      <c r="B34" t="s">
        <v>93</v>
      </c>
      <c r="C34" t="s">
        <v>94</v>
      </c>
      <c r="D34" s="1">
        <v>235196</v>
      </c>
      <c r="E34" s="1">
        <v>0</v>
      </c>
      <c r="F34" s="1">
        <v>0</v>
      </c>
      <c r="G34" s="1">
        <v>235196</v>
      </c>
      <c r="H34" s="1">
        <v>77922.5</v>
      </c>
      <c r="I34" s="1">
        <v>0</v>
      </c>
      <c r="J34" s="1">
        <v>2657724</v>
      </c>
      <c r="K34" s="1">
        <v>2735646.5</v>
      </c>
      <c r="L34" s="1">
        <v>2970842.5</v>
      </c>
    </row>
    <row r="35" spans="1:12" x14ac:dyDescent="0.45">
      <c r="A35" s="4">
        <v>49254</v>
      </c>
      <c r="B35" t="s">
        <v>95</v>
      </c>
      <c r="C35" t="s">
        <v>96</v>
      </c>
      <c r="D35" s="1">
        <v>156104</v>
      </c>
      <c r="E35" s="1">
        <v>0</v>
      </c>
      <c r="F35" s="1">
        <v>70999.789999999994</v>
      </c>
      <c r="G35" s="1">
        <v>227103.79</v>
      </c>
      <c r="H35" s="1">
        <v>39026</v>
      </c>
      <c r="I35" s="1">
        <v>0</v>
      </c>
      <c r="J35" s="1">
        <v>3439068</v>
      </c>
      <c r="K35" s="1">
        <v>3478094</v>
      </c>
      <c r="L35" s="1">
        <v>3705197.79</v>
      </c>
    </row>
    <row r="36" spans="1:12" x14ac:dyDescent="0.45">
      <c r="A36">
        <v>49304</v>
      </c>
      <c r="B36" t="s">
        <v>97</v>
      </c>
      <c r="C36" t="s">
        <v>98</v>
      </c>
      <c r="D36" s="1">
        <v>151606</v>
      </c>
      <c r="E36" s="1">
        <v>37282.980000000003</v>
      </c>
      <c r="F36" s="1">
        <v>0</v>
      </c>
      <c r="G36" s="1">
        <v>188888.98</v>
      </c>
      <c r="H36" s="1">
        <v>37901.5</v>
      </c>
      <c r="I36" s="1">
        <v>399257.93</v>
      </c>
      <c r="J36" s="1">
        <v>2481500</v>
      </c>
      <c r="K36" s="1">
        <v>2918659.43</v>
      </c>
      <c r="L36" s="1">
        <v>3107548.41</v>
      </c>
    </row>
    <row r="37" spans="1:12" x14ac:dyDescent="0.45">
      <c r="A37">
        <v>49825</v>
      </c>
      <c r="B37" t="s">
        <v>99</v>
      </c>
      <c r="C37" t="s">
        <v>100</v>
      </c>
      <c r="D37" s="1">
        <v>1655342</v>
      </c>
      <c r="E37" s="1">
        <v>95402.65</v>
      </c>
      <c r="F37" s="1">
        <v>0</v>
      </c>
      <c r="G37" s="1">
        <v>1750744.65</v>
      </c>
      <c r="H37" s="1">
        <v>413835.5</v>
      </c>
      <c r="I37" s="1">
        <v>0</v>
      </c>
      <c r="J37" s="1">
        <v>3197559.13</v>
      </c>
      <c r="K37" s="1">
        <v>3611394.63</v>
      </c>
      <c r="L37" s="1">
        <v>5362139.28</v>
      </c>
    </row>
    <row r="38" spans="1:12" x14ac:dyDescent="0.45">
      <c r="A38">
        <v>49965</v>
      </c>
      <c r="B38" t="s">
        <v>101</v>
      </c>
      <c r="C38" t="s">
        <v>102</v>
      </c>
      <c r="D38" s="1">
        <v>1022320</v>
      </c>
      <c r="E38" s="1">
        <v>60035.57</v>
      </c>
      <c r="F38" s="1">
        <v>0</v>
      </c>
      <c r="G38" s="1">
        <v>1082355.57</v>
      </c>
      <c r="H38" s="1">
        <v>255580</v>
      </c>
      <c r="I38" s="1">
        <v>654592.93999999994</v>
      </c>
      <c r="J38" s="1">
        <v>146000</v>
      </c>
      <c r="K38" s="1">
        <v>1056172.94</v>
      </c>
      <c r="L38" s="1">
        <v>2138528.5099999998</v>
      </c>
    </row>
    <row r="39" spans="1:12" x14ac:dyDescent="0.45">
      <c r="A39">
        <v>50088</v>
      </c>
      <c r="B39" t="s">
        <v>103</v>
      </c>
      <c r="C39" t="s">
        <v>104</v>
      </c>
      <c r="D39" s="1">
        <v>689936</v>
      </c>
      <c r="E39" s="1">
        <v>91750.88</v>
      </c>
      <c r="F39" s="1">
        <v>464048.23</v>
      </c>
      <c r="G39" s="1">
        <v>1245735.1100000001</v>
      </c>
      <c r="H39" s="1">
        <v>225556</v>
      </c>
      <c r="I39" s="1">
        <v>856939.5</v>
      </c>
      <c r="J39" s="1">
        <v>13487352</v>
      </c>
      <c r="K39" s="1">
        <v>14569847.5</v>
      </c>
      <c r="L39" s="1">
        <v>15747869.789999999</v>
      </c>
    </row>
    <row r="40" spans="1:12" x14ac:dyDescent="0.45">
      <c r="A40">
        <v>50260</v>
      </c>
      <c r="B40" t="s">
        <v>105</v>
      </c>
      <c r="C40" t="s">
        <v>106</v>
      </c>
      <c r="D40" s="1">
        <v>563914</v>
      </c>
      <c r="E40" s="1">
        <v>91152.66</v>
      </c>
      <c r="F40" s="1">
        <v>0</v>
      </c>
      <c r="G40" s="1">
        <v>655066.66</v>
      </c>
      <c r="H40" s="1">
        <v>140978.5</v>
      </c>
      <c r="I40" s="1">
        <v>0</v>
      </c>
      <c r="J40" s="1">
        <v>4580137.05</v>
      </c>
      <c r="K40" s="1">
        <v>4721115.55</v>
      </c>
      <c r="L40" s="1">
        <v>5376182.21</v>
      </c>
    </row>
    <row r="41" spans="1:12" x14ac:dyDescent="0.45">
      <c r="A41">
        <v>50401</v>
      </c>
      <c r="B41" t="s">
        <v>107</v>
      </c>
      <c r="C41" t="s">
        <v>108</v>
      </c>
      <c r="D41" s="1">
        <v>814398</v>
      </c>
      <c r="E41" s="1">
        <v>26556.55</v>
      </c>
      <c r="F41" s="1">
        <v>0</v>
      </c>
      <c r="G41" s="1">
        <v>840954.55</v>
      </c>
      <c r="H41" s="1">
        <v>278695.40000000002</v>
      </c>
      <c r="I41" s="1">
        <v>0</v>
      </c>
      <c r="J41" s="1">
        <v>0</v>
      </c>
      <c r="K41" s="1">
        <v>278695.40000000002</v>
      </c>
      <c r="L41" s="1">
        <v>1119649.95</v>
      </c>
    </row>
    <row r="42" spans="1:12" x14ac:dyDescent="0.45">
      <c r="A42">
        <v>50526</v>
      </c>
      <c r="B42" t="s">
        <v>109</v>
      </c>
      <c r="C42" t="s">
        <v>110</v>
      </c>
      <c r="D42" s="1">
        <v>622232</v>
      </c>
      <c r="E42" s="1">
        <v>145185.04999999999</v>
      </c>
      <c r="F42" s="1">
        <v>0</v>
      </c>
      <c r="G42" s="1">
        <v>767417.05</v>
      </c>
      <c r="H42" s="1">
        <v>155558</v>
      </c>
      <c r="I42" s="1">
        <v>0</v>
      </c>
      <c r="J42" s="1">
        <v>0</v>
      </c>
      <c r="K42" s="1">
        <v>155558</v>
      </c>
      <c r="L42" s="1">
        <v>922975.05</v>
      </c>
    </row>
    <row r="43" spans="1:12" x14ac:dyDescent="0.45">
      <c r="A43">
        <v>50666</v>
      </c>
      <c r="B43" t="s">
        <v>111</v>
      </c>
      <c r="C43" t="s">
        <v>112</v>
      </c>
      <c r="D43" s="1">
        <v>261144</v>
      </c>
      <c r="E43" s="1">
        <v>20362.830000000002</v>
      </c>
      <c r="F43" s="1">
        <v>0</v>
      </c>
      <c r="G43" s="1">
        <v>281506.83</v>
      </c>
      <c r="H43" s="1">
        <v>65286</v>
      </c>
      <c r="I43" s="1">
        <v>0</v>
      </c>
      <c r="J43" s="1">
        <v>7280000</v>
      </c>
      <c r="K43" s="1">
        <v>7345286</v>
      </c>
      <c r="L43" s="1">
        <v>7626792.8300000001</v>
      </c>
    </row>
    <row r="44" spans="1:12" x14ac:dyDescent="0.45">
      <c r="A44">
        <v>123257</v>
      </c>
      <c r="B44" t="s">
        <v>113</v>
      </c>
      <c r="C44" t="s">
        <v>114</v>
      </c>
      <c r="D44" s="1">
        <v>726310</v>
      </c>
      <c r="E44" s="1">
        <v>147023</v>
      </c>
      <c r="F44" s="1">
        <v>0</v>
      </c>
      <c r="G44" s="1">
        <v>873333</v>
      </c>
      <c r="H44" s="1">
        <v>181577.5</v>
      </c>
      <c r="I44" s="1">
        <v>0</v>
      </c>
      <c r="J44" s="1">
        <v>11232236.439999999</v>
      </c>
      <c r="K44" s="1">
        <v>11413813.939999999</v>
      </c>
      <c r="L44" s="1">
        <v>12287146.939999999</v>
      </c>
    </row>
    <row r="45" spans="1:12" x14ac:dyDescent="0.45">
      <c r="A45">
        <v>123281</v>
      </c>
      <c r="B45" t="s">
        <v>115</v>
      </c>
      <c r="C45" t="s">
        <v>116</v>
      </c>
      <c r="D45" s="1">
        <v>415870</v>
      </c>
      <c r="E45" s="1">
        <v>43553.41</v>
      </c>
      <c r="F45" s="1">
        <v>0</v>
      </c>
      <c r="G45" s="1">
        <v>459423.41</v>
      </c>
      <c r="H45" s="1">
        <v>103967.5</v>
      </c>
      <c r="I45" s="1">
        <v>1019347.67</v>
      </c>
      <c r="J45" s="1">
        <v>5435395.3799999999</v>
      </c>
      <c r="K45" s="1">
        <v>6558710.5499999998</v>
      </c>
      <c r="L45" s="1">
        <v>7018133.96</v>
      </c>
    </row>
    <row r="46" spans="1:12" x14ac:dyDescent="0.45">
      <c r="A46">
        <v>123521</v>
      </c>
      <c r="B46" t="s">
        <v>117</v>
      </c>
      <c r="C46" t="s">
        <v>118</v>
      </c>
      <c r="D46" s="1">
        <v>593346</v>
      </c>
      <c r="E46" s="1">
        <v>122645.88</v>
      </c>
      <c r="F46" s="1">
        <v>0</v>
      </c>
      <c r="G46" s="1">
        <v>715991.88</v>
      </c>
      <c r="H46" s="1">
        <v>148336.5</v>
      </c>
      <c r="I46" s="1">
        <v>156010.82</v>
      </c>
      <c r="J46" s="1">
        <v>4609763</v>
      </c>
      <c r="K46" s="1">
        <v>4914110.32</v>
      </c>
      <c r="L46" s="1">
        <v>5630102.2000000002</v>
      </c>
    </row>
    <row r="47" spans="1:12" x14ac:dyDescent="0.45">
      <c r="A47">
        <v>124297</v>
      </c>
      <c r="B47" t="s">
        <v>119</v>
      </c>
      <c r="C47" t="s">
        <v>120</v>
      </c>
      <c r="D47" s="1">
        <v>609570</v>
      </c>
      <c r="E47" s="1">
        <v>43842.93</v>
      </c>
      <c r="F47" s="1">
        <v>0</v>
      </c>
      <c r="G47" s="1">
        <v>653412.93000000005</v>
      </c>
      <c r="H47" s="1">
        <v>152392.5</v>
      </c>
      <c r="I47" s="1">
        <v>0</v>
      </c>
      <c r="J47" s="1">
        <v>9939883</v>
      </c>
      <c r="K47" s="1">
        <v>10092275.5</v>
      </c>
      <c r="L47" s="1">
        <v>10745688.43</v>
      </c>
    </row>
    <row r="48" spans="1:12" x14ac:dyDescent="0.45">
      <c r="A48">
        <v>125252</v>
      </c>
      <c r="B48" t="s">
        <v>121</v>
      </c>
      <c r="C48" t="s">
        <v>122</v>
      </c>
      <c r="D48" s="1">
        <v>792090</v>
      </c>
      <c r="E48" s="1">
        <v>77167.289999999994</v>
      </c>
      <c r="F48" s="1">
        <v>0</v>
      </c>
      <c r="G48" s="1">
        <v>869257.29</v>
      </c>
      <c r="H48" s="1">
        <v>198022.5</v>
      </c>
      <c r="I48" s="1">
        <v>0</v>
      </c>
      <c r="J48" s="1">
        <v>13806636.029999999</v>
      </c>
      <c r="K48" s="1">
        <v>14004658.529999999</v>
      </c>
      <c r="L48" s="1">
        <v>14873915.82</v>
      </c>
    </row>
    <row r="49" spans="1:12" x14ac:dyDescent="0.45">
      <c r="A49">
        <v>125658</v>
      </c>
      <c r="B49" t="s">
        <v>123</v>
      </c>
      <c r="C49" t="s">
        <v>124</v>
      </c>
      <c r="D49" s="1">
        <v>339768</v>
      </c>
      <c r="E49" s="1">
        <v>49068.5</v>
      </c>
      <c r="F49" s="1">
        <v>0</v>
      </c>
      <c r="G49" s="1">
        <v>388836.5</v>
      </c>
      <c r="H49" s="1">
        <v>197663.4</v>
      </c>
      <c r="I49" s="1">
        <v>654239.86</v>
      </c>
      <c r="J49" s="1">
        <v>5856597.5099999998</v>
      </c>
      <c r="K49" s="1">
        <v>6708500.7699999996</v>
      </c>
      <c r="L49" s="1">
        <v>7062859.6600000001</v>
      </c>
    </row>
    <row r="50" spans="1:12" x14ac:dyDescent="0.45">
      <c r="A50">
        <v>125682</v>
      </c>
      <c r="B50" t="s">
        <v>125</v>
      </c>
      <c r="C50" t="s">
        <v>126</v>
      </c>
      <c r="D50" s="1">
        <v>261846</v>
      </c>
      <c r="E50" s="1">
        <v>0</v>
      </c>
      <c r="F50" s="1">
        <v>0</v>
      </c>
      <c r="G50" s="1">
        <v>261846</v>
      </c>
      <c r="H50" s="1">
        <v>65461.5</v>
      </c>
      <c r="I50" s="1">
        <v>0</v>
      </c>
      <c r="J50" s="1">
        <v>80000</v>
      </c>
      <c r="K50" s="1">
        <v>145461.5</v>
      </c>
      <c r="L50" s="1">
        <v>407307.5</v>
      </c>
    </row>
    <row r="51" spans="1:12" x14ac:dyDescent="0.45">
      <c r="A51">
        <v>125690</v>
      </c>
      <c r="B51" t="s">
        <v>127</v>
      </c>
      <c r="C51" t="s">
        <v>128</v>
      </c>
      <c r="D51" s="1">
        <v>801372</v>
      </c>
      <c r="E51" s="1">
        <v>232900.6</v>
      </c>
      <c r="F51" s="1">
        <v>0</v>
      </c>
      <c r="G51" s="1">
        <v>1034272.6</v>
      </c>
      <c r="H51" s="1">
        <v>224061</v>
      </c>
      <c r="I51" s="1">
        <v>0</v>
      </c>
      <c r="J51" s="1">
        <v>4944000</v>
      </c>
      <c r="K51" s="1">
        <v>5168061</v>
      </c>
      <c r="L51" s="1">
        <v>6202333.5999999996</v>
      </c>
    </row>
    <row r="52" spans="1:12" x14ac:dyDescent="0.45">
      <c r="A52">
        <v>134999</v>
      </c>
      <c r="B52" t="s">
        <v>129</v>
      </c>
      <c r="C52" t="s">
        <v>130</v>
      </c>
      <c r="D52" s="1">
        <v>175734</v>
      </c>
      <c r="E52" s="1">
        <v>59702.13</v>
      </c>
      <c r="F52" s="1">
        <v>0</v>
      </c>
      <c r="G52" s="1">
        <v>235436.13</v>
      </c>
      <c r="H52" s="1">
        <v>43933.5</v>
      </c>
      <c r="I52" s="1">
        <v>0</v>
      </c>
      <c r="J52" s="1">
        <v>3259466</v>
      </c>
      <c r="K52" s="1">
        <v>3303399.5</v>
      </c>
      <c r="L52" s="1">
        <v>3538835.63</v>
      </c>
    </row>
    <row r="53" spans="1:12" x14ac:dyDescent="0.45">
      <c r="A53">
        <v>135145</v>
      </c>
      <c r="B53" t="s">
        <v>131</v>
      </c>
      <c r="C53" t="s">
        <v>132</v>
      </c>
      <c r="D53" s="1">
        <v>290004</v>
      </c>
      <c r="E53" s="1">
        <v>19019.16</v>
      </c>
      <c r="F53" s="1">
        <v>0</v>
      </c>
      <c r="G53" s="1">
        <v>309023.15999999997</v>
      </c>
      <c r="H53" s="1">
        <v>72501</v>
      </c>
      <c r="I53" s="1">
        <v>0</v>
      </c>
      <c r="J53" s="1">
        <v>0</v>
      </c>
      <c r="K53" s="1">
        <v>72501</v>
      </c>
      <c r="L53" s="1">
        <v>381524.16</v>
      </c>
    </row>
    <row r="54" spans="1:12" x14ac:dyDescent="0.45">
      <c r="A54">
        <v>137364</v>
      </c>
      <c r="B54" t="s">
        <v>133</v>
      </c>
      <c r="C54" t="s">
        <v>134</v>
      </c>
      <c r="D54" s="1">
        <v>339014</v>
      </c>
      <c r="E54" s="1">
        <v>64991.42</v>
      </c>
      <c r="F54" s="1">
        <v>0</v>
      </c>
      <c r="G54" s="1">
        <v>404005.42</v>
      </c>
      <c r="H54" s="1">
        <v>84753.5</v>
      </c>
      <c r="I54" s="1">
        <v>0</v>
      </c>
      <c r="J54" s="1">
        <v>4128358.83</v>
      </c>
      <c r="K54" s="1">
        <v>4213112.33</v>
      </c>
      <c r="L54" s="1">
        <v>4617117.75</v>
      </c>
    </row>
    <row r="55" spans="1:12" x14ac:dyDescent="0.45">
      <c r="A55">
        <v>138222</v>
      </c>
      <c r="B55" t="s">
        <v>135</v>
      </c>
      <c r="C55" t="s">
        <v>136</v>
      </c>
      <c r="D55" s="1">
        <v>318474</v>
      </c>
      <c r="E55" s="1">
        <v>95657.53</v>
      </c>
      <c r="F55" s="1">
        <v>0</v>
      </c>
      <c r="G55" s="1">
        <v>414131.53</v>
      </c>
      <c r="H55" s="1">
        <v>79618.5</v>
      </c>
      <c r="I55" s="1">
        <v>712355.22</v>
      </c>
      <c r="J55" s="1">
        <v>5005774</v>
      </c>
      <c r="K55" s="1">
        <v>5797747.7199999997</v>
      </c>
      <c r="L55" s="1">
        <v>6211879.25</v>
      </c>
    </row>
    <row r="56" spans="1:12" x14ac:dyDescent="0.45">
      <c r="D56" s="1">
        <v>39977054</v>
      </c>
      <c r="E56" s="1">
        <v>3800000</v>
      </c>
      <c r="F56" s="1">
        <v>668478.21</v>
      </c>
      <c r="G56" s="1">
        <v>44445532.210000001</v>
      </c>
      <c r="H56" s="1">
        <v>11517455.859999999</v>
      </c>
      <c r="I56" s="1">
        <v>8521438.7599999998</v>
      </c>
      <c r="J56" s="1">
        <v>220932257.41</v>
      </c>
      <c r="K56" s="1">
        <v>240971152.03</v>
      </c>
      <c r="L56" s="1">
        <v>284891739.39999998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2E16-F9E1-48B7-AD04-859B774FD915}">
  <dimension ref="A2:H624"/>
  <sheetViews>
    <sheetView workbookViewId="0">
      <pane xSplit="4" ySplit="2" topLeftCell="E595" activePane="bottomRight" state="frozen"/>
      <selection pane="topRight" activeCell="E1" sqref="E1"/>
      <selection pane="bottomLeft" activeCell="A3" sqref="A3"/>
      <selection pane="bottomRight" activeCell="D616" sqref="D616"/>
    </sheetView>
  </sheetViews>
  <sheetFormatPr defaultRowHeight="14.25" x14ac:dyDescent="0.45"/>
  <cols>
    <col min="1" max="1" width="7.73046875" bestFit="1" customWidth="1"/>
    <col min="2" max="2" width="28.86328125" bestFit="1" customWidth="1"/>
    <col min="3" max="3" width="10.86328125" bestFit="1" customWidth="1"/>
    <col min="4" max="4" width="29.73046875" bestFit="1" customWidth="1"/>
    <col min="5" max="5" width="13.265625" customWidth="1"/>
    <col min="6" max="6" width="12.3984375" customWidth="1"/>
    <col min="7" max="7" width="16.86328125" bestFit="1" customWidth="1"/>
    <col min="8" max="8" width="14.265625" bestFit="1" customWidth="1"/>
  </cols>
  <sheetData>
    <row r="2" spans="1:8" ht="42.75" x14ac:dyDescent="0.45">
      <c r="A2" s="2" t="s">
        <v>1</v>
      </c>
      <c r="B2" s="2" t="s">
        <v>2</v>
      </c>
      <c r="C2" s="2" t="s">
        <v>17</v>
      </c>
      <c r="D2" s="2" t="s">
        <v>12</v>
      </c>
      <c r="E2" s="3" t="s">
        <v>13</v>
      </c>
      <c r="F2" s="3" t="s">
        <v>16</v>
      </c>
      <c r="G2" s="3" t="s">
        <v>14</v>
      </c>
      <c r="H2" s="3" t="s">
        <v>15</v>
      </c>
    </row>
    <row r="3" spans="1:8" x14ac:dyDescent="0.45">
      <c r="A3" s="4">
        <v>14777</v>
      </c>
      <c r="B3" s="4" t="s">
        <v>699</v>
      </c>
      <c r="C3" s="4">
        <v>43588</v>
      </c>
      <c r="D3" t="s">
        <v>137</v>
      </c>
      <c r="E3" s="1">
        <v>2363</v>
      </c>
      <c r="F3" s="1">
        <v>6.5</v>
      </c>
      <c r="G3" s="1">
        <f>E3*F3</f>
        <v>15359.5</v>
      </c>
      <c r="H3" s="1">
        <v>61438</v>
      </c>
    </row>
    <row r="4" spans="1:8" x14ac:dyDescent="0.45">
      <c r="A4" s="4">
        <v>14777</v>
      </c>
      <c r="B4" s="4" t="s">
        <v>699</v>
      </c>
      <c r="C4" s="4">
        <v>44784</v>
      </c>
      <c r="D4" t="s">
        <v>138</v>
      </c>
      <c r="E4" s="1">
        <v>3205</v>
      </c>
      <c r="F4" s="1">
        <v>6.5</v>
      </c>
      <c r="G4" s="1">
        <f t="shared" ref="G4:G67" si="0">E4*F4</f>
        <v>20832.5</v>
      </c>
      <c r="H4" s="1">
        <v>83330</v>
      </c>
    </row>
    <row r="5" spans="1:8" x14ac:dyDescent="0.45">
      <c r="A5" s="4">
        <v>14777</v>
      </c>
      <c r="B5" s="4" t="s">
        <v>699</v>
      </c>
      <c r="C5" s="4">
        <v>47498</v>
      </c>
      <c r="D5" t="s">
        <v>139</v>
      </c>
      <c r="E5" s="1">
        <v>420</v>
      </c>
      <c r="F5" s="1">
        <v>6.5</v>
      </c>
      <c r="G5" s="1">
        <f t="shared" si="0"/>
        <v>2730</v>
      </c>
      <c r="H5" s="1">
        <v>10920</v>
      </c>
    </row>
    <row r="6" spans="1:8" x14ac:dyDescent="0.45">
      <c r="A6" s="4">
        <v>14777</v>
      </c>
      <c r="B6" s="4" t="s">
        <v>699</v>
      </c>
      <c r="C6" s="4">
        <v>47522</v>
      </c>
      <c r="D6" t="s">
        <v>140</v>
      </c>
      <c r="E6" s="1">
        <v>440</v>
      </c>
      <c r="F6" s="1">
        <v>6.5</v>
      </c>
      <c r="G6" s="1">
        <f t="shared" si="0"/>
        <v>2860</v>
      </c>
      <c r="H6" s="1">
        <v>11440</v>
      </c>
    </row>
    <row r="7" spans="1:8" x14ac:dyDescent="0.45">
      <c r="A7" s="4">
        <v>14777</v>
      </c>
      <c r="B7" s="4" t="s">
        <v>699</v>
      </c>
      <c r="C7" s="4">
        <v>48074</v>
      </c>
      <c r="D7" t="s">
        <v>141</v>
      </c>
      <c r="E7" s="1">
        <v>1680</v>
      </c>
      <c r="F7" s="1">
        <v>7</v>
      </c>
      <c r="G7" s="1">
        <f t="shared" si="0"/>
        <v>11760</v>
      </c>
      <c r="H7" s="1">
        <v>43680</v>
      </c>
    </row>
    <row r="8" spans="1:8" x14ac:dyDescent="0.45">
      <c r="A8" s="4">
        <v>14777</v>
      </c>
      <c r="B8" s="4" t="s">
        <v>699</v>
      </c>
      <c r="C8" s="4">
        <v>48082</v>
      </c>
      <c r="D8" t="s">
        <v>142</v>
      </c>
      <c r="E8" s="1">
        <v>1545</v>
      </c>
      <c r="F8" s="1">
        <v>7</v>
      </c>
      <c r="G8" s="1">
        <f t="shared" si="0"/>
        <v>10815</v>
      </c>
      <c r="H8" s="1">
        <v>40170</v>
      </c>
    </row>
    <row r="9" spans="1:8" x14ac:dyDescent="0.45">
      <c r="A9" s="4">
        <v>14777</v>
      </c>
      <c r="B9" s="4" t="s">
        <v>699</v>
      </c>
      <c r="C9" s="4">
        <v>48090</v>
      </c>
      <c r="D9" t="s">
        <v>143</v>
      </c>
      <c r="E9" s="1">
        <v>610</v>
      </c>
      <c r="F9" s="1">
        <v>7</v>
      </c>
      <c r="G9" s="1">
        <f t="shared" si="0"/>
        <v>4270</v>
      </c>
      <c r="H9" s="1">
        <v>15860</v>
      </c>
    </row>
    <row r="10" spans="1:8" x14ac:dyDescent="0.45">
      <c r="A10" s="4">
        <v>14777</v>
      </c>
      <c r="B10" s="4" t="s">
        <v>699</v>
      </c>
      <c r="C10" s="4">
        <v>49759</v>
      </c>
      <c r="D10" t="s">
        <v>144</v>
      </c>
      <c r="E10" s="1">
        <v>1199</v>
      </c>
      <c r="F10" s="1">
        <v>21.66</v>
      </c>
      <c r="G10" s="1">
        <f t="shared" si="0"/>
        <v>25970.34</v>
      </c>
      <c r="H10" s="1">
        <v>31174</v>
      </c>
    </row>
    <row r="11" spans="1:8" x14ac:dyDescent="0.45">
      <c r="A11" s="4">
        <v>14777</v>
      </c>
      <c r="B11" s="4" t="s">
        <v>699</v>
      </c>
      <c r="C11" s="4">
        <v>49767</v>
      </c>
      <c r="D11" t="s">
        <v>145</v>
      </c>
      <c r="E11" s="1">
        <v>637</v>
      </c>
      <c r="F11" s="1">
        <v>21.66</v>
      </c>
      <c r="G11" s="1">
        <f t="shared" si="0"/>
        <v>13797.42</v>
      </c>
      <c r="H11" s="1">
        <v>16562</v>
      </c>
    </row>
    <row r="12" spans="1:8" x14ac:dyDescent="0.45">
      <c r="A12" s="4">
        <v>14777</v>
      </c>
      <c r="B12" s="4" t="s">
        <v>699</v>
      </c>
      <c r="C12" s="4">
        <v>49775</v>
      </c>
      <c r="D12" t="s">
        <v>146</v>
      </c>
      <c r="E12" s="1">
        <v>614</v>
      </c>
      <c r="F12" s="1">
        <v>21.66</v>
      </c>
      <c r="G12" s="1">
        <f t="shared" si="0"/>
        <v>13299.24</v>
      </c>
      <c r="H12" s="1">
        <v>15964</v>
      </c>
    </row>
    <row r="13" spans="1:8" x14ac:dyDescent="0.45">
      <c r="A13" s="4">
        <v>14777</v>
      </c>
      <c r="B13" s="4" t="s">
        <v>699</v>
      </c>
      <c r="C13" s="4">
        <v>49783</v>
      </c>
      <c r="D13" t="s">
        <v>147</v>
      </c>
      <c r="E13" s="1">
        <v>737</v>
      </c>
      <c r="F13" s="1">
        <v>21.66</v>
      </c>
      <c r="G13" s="1">
        <f t="shared" si="0"/>
        <v>15963.42</v>
      </c>
      <c r="H13" s="1">
        <v>19162</v>
      </c>
    </row>
    <row r="14" spans="1:8" x14ac:dyDescent="0.45">
      <c r="A14" s="4">
        <v>14777</v>
      </c>
      <c r="B14" s="4" t="s">
        <v>699</v>
      </c>
      <c r="C14" s="4">
        <v>49791</v>
      </c>
      <c r="D14" t="s">
        <v>148</v>
      </c>
      <c r="E14" s="1">
        <v>801</v>
      </c>
      <c r="F14" s="1">
        <v>21.66</v>
      </c>
      <c r="G14" s="1">
        <f t="shared" si="0"/>
        <v>17349.66</v>
      </c>
      <c r="H14" s="1">
        <v>20826</v>
      </c>
    </row>
    <row r="15" spans="1:8" x14ac:dyDescent="0.45">
      <c r="A15" s="4">
        <v>14777</v>
      </c>
      <c r="B15" s="4" t="s">
        <v>699</v>
      </c>
      <c r="C15" s="4">
        <v>49809</v>
      </c>
      <c r="D15" t="s">
        <v>149</v>
      </c>
      <c r="E15" s="1">
        <v>485</v>
      </c>
      <c r="F15" s="1">
        <v>21.66</v>
      </c>
      <c r="G15" s="1">
        <f t="shared" si="0"/>
        <v>10505.1</v>
      </c>
      <c r="H15" s="1">
        <v>12610</v>
      </c>
    </row>
    <row r="16" spans="1:8" x14ac:dyDescent="0.45">
      <c r="A16" s="4">
        <v>14777</v>
      </c>
      <c r="B16" s="4" t="s">
        <v>699</v>
      </c>
      <c r="C16" s="4">
        <v>49817</v>
      </c>
      <c r="D16" t="s">
        <v>150</v>
      </c>
      <c r="E16" s="1">
        <v>396</v>
      </c>
      <c r="F16" s="1">
        <v>21.66</v>
      </c>
      <c r="G16" s="1">
        <f t="shared" si="0"/>
        <v>8577.36</v>
      </c>
      <c r="H16" s="1">
        <v>10296</v>
      </c>
    </row>
    <row r="17" spans="1:8" x14ac:dyDescent="0.45">
      <c r="A17" s="4">
        <v>45740</v>
      </c>
      <c r="B17" s="4" t="s">
        <v>700</v>
      </c>
      <c r="C17" s="4">
        <v>43885</v>
      </c>
      <c r="D17" t="s">
        <v>151</v>
      </c>
      <c r="E17" s="1">
        <v>962</v>
      </c>
      <c r="F17" s="1">
        <v>6.5</v>
      </c>
      <c r="G17" s="1">
        <f t="shared" si="0"/>
        <v>6253</v>
      </c>
      <c r="H17" s="1">
        <v>25012</v>
      </c>
    </row>
    <row r="18" spans="1:8" x14ac:dyDescent="0.45">
      <c r="A18" s="4">
        <v>45740</v>
      </c>
      <c r="B18" s="4" t="s">
        <v>700</v>
      </c>
      <c r="C18" s="4">
        <v>44222</v>
      </c>
      <c r="D18" t="s">
        <v>152</v>
      </c>
      <c r="E18" s="1">
        <v>3718</v>
      </c>
      <c r="F18" s="1">
        <v>6.5</v>
      </c>
      <c r="G18" s="1">
        <f t="shared" si="0"/>
        <v>24167</v>
      </c>
      <c r="H18" s="1">
        <v>96668</v>
      </c>
    </row>
    <row r="19" spans="1:8" x14ac:dyDescent="0.45">
      <c r="A19" s="4">
        <v>45740</v>
      </c>
      <c r="B19" s="4" t="s">
        <v>700</v>
      </c>
      <c r="C19" s="4">
        <v>45211</v>
      </c>
      <c r="D19" t="s">
        <v>153</v>
      </c>
      <c r="E19" s="1">
        <v>1122</v>
      </c>
      <c r="F19" s="1">
        <v>6.5</v>
      </c>
      <c r="G19" s="1">
        <f t="shared" si="0"/>
        <v>7293</v>
      </c>
      <c r="H19" s="1">
        <v>29172</v>
      </c>
    </row>
    <row r="20" spans="1:8" x14ac:dyDescent="0.45">
      <c r="A20" s="4">
        <v>45740</v>
      </c>
      <c r="B20" s="4" t="s">
        <v>700</v>
      </c>
      <c r="C20" s="4">
        <v>45757</v>
      </c>
      <c r="D20" t="s">
        <v>154</v>
      </c>
      <c r="E20" s="1">
        <v>1093</v>
      </c>
      <c r="F20" s="1">
        <v>6.5</v>
      </c>
      <c r="G20" s="1">
        <f t="shared" si="0"/>
        <v>7104.5</v>
      </c>
      <c r="H20" s="1">
        <v>28418</v>
      </c>
    </row>
    <row r="21" spans="1:8" x14ac:dyDescent="0.45">
      <c r="A21" s="4">
        <v>45740</v>
      </c>
      <c r="B21" s="4" t="s">
        <v>700</v>
      </c>
      <c r="C21" s="4">
        <v>45765</v>
      </c>
      <c r="D21" t="s">
        <v>155</v>
      </c>
      <c r="E21" s="1">
        <v>1726</v>
      </c>
      <c r="F21" s="1">
        <v>6.5</v>
      </c>
      <c r="G21" s="1">
        <f t="shared" si="0"/>
        <v>11219</v>
      </c>
      <c r="H21" s="1">
        <v>44876</v>
      </c>
    </row>
    <row r="22" spans="1:8" x14ac:dyDescent="0.45">
      <c r="A22" s="4">
        <v>45740</v>
      </c>
      <c r="B22" s="4" t="s">
        <v>700</v>
      </c>
      <c r="C22" s="4">
        <v>45773</v>
      </c>
      <c r="D22" t="s">
        <v>156</v>
      </c>
      <c r="E22" s="1">
        <v>2322</v>
      </c>
      <c r="F22" s="1">
        <v>6.5</v>
      </c>
      <c r="G22" s="1">
        <f t="shared" si="0"/>
        <v>15093</v>
      </c>
      <c r="H22" s="1">
        <v>60372</v>
      </c>
    </row>
    <row r="23" spans="1:8" x14ac:dyDescent="0.45">
      <c r="A23" s="4">
        <v>45740</v>
      </c>
      <c r="B23" s="4" t="s">
        <v>700</v>
      </c>
      <c r="C23" s="4">
        <v>45781</v>
      </c>
      <c r="D23" t="s">
        <v>157</v>
      </c>
      <c r="E23" s="1">
        <v>761</v>
      </c>
      <c r="F23" s="1">
        <v>6.5</v>
      </c>
      <c r="G23" s="1">
        <f t="shared" si="0"/>
        <v>4946.5</v>
      </c>
      <c r="H23" s="1">
        <v>19786</v>
      </c>
    </row>
    <row r="24" spans="1:8" x14ac:dyDescent="0.45">
      <c r="A24" s="4">
        <v>45740</v>
      </c>
      <c r="B24" s="4" t="s">
        <v>700</v>
      </c>
      <c r="C24" s="4">
        <v>45799</v>
      </c>
      <c r="D24" t="s">
        <v>158</v>
      </c>
      <c r="E24" s="1">
        <v>2397</v>
      </c>
      <c r="F24" s="1">
        <v>6.5</v>
      </c>
      <c r="G24" s="1">
        <f t="shared" si="0"/>
        <v>15580.5</v>
      </c>
      <c r="H24" s="1">
        <v>62322</v>
      </c>
    </row>
    <row r="25" spans="1:8" x14ac:dyDescent="0.45">
      <c r="A25" s="4">
        <v>45740</v>
      </c>
      <c r="B25" s="4" t="s">
        <v>700</v>
      </c>
      <c r="C25" s="4">
        <v>45807</v>
      </c>
      <c r="D25" t="s">
        <v>159</v>
      </c>
      <c r="E25" s="1">
        <v>967</v>
      </c>
      <c r="F25" s="1">
        <v>6.5</v>
      </c>
      <c r="G25" s="1">
        <f t="shared" si="0"/>
        <v>6285.5</v>
      </c>
      <c r="H25" s="1">
        <v>25142</v>
      </c>
    </row>
    <row r="26" spans="1:8" x14ac:dyDescent="0.45">
      <c r="A26" s="4">
        <v>45849</v>
      </c>
      <c r="B26" s="4" t="s">
        <v>701</v>
      </c>
      <c r="C26" s="4">
        <v>43513</v>
      </c>
      <c r="D26" t="s">
        <v>160</v>
      </c>
      <c r="E26" s="1">
        <v>3542</v>
      </c>
      <c r="F26" s="1">
        <v>6.5</v>
      </c>
      <c r="G26" s="1">
        <f t="shared" si="0"/>
        <v>23023</v>
      </c>
      <c r="H26" s="1">
        <v>92092</v>
      </c>
    </row>
    <row r="27" spans="1:8" x14ac:dyDescent="0.45">
      <c r="A27" s="4">
        <v>45849</v>
      </c>
      <c r="B27" s="4" t="s">
        <v>701</v>
      </c>
      <c r="C27" s="4">
        <v>43810</v>
      </c>
      <c r="D27" t="s">
        <v>161</v>
      </c>
      <c r="E27" s="1">
        <v>1610</v>
      </c>
      <c r="F27" s="1">
        <v>19.190000000000001</v>
      </c>
      <c r="G27" s="1">
        <f t="shared" si="0"/>
        <v>30895.9</v>
      </c>
      <c r="H27" s="1">
        <v>41860</v>
      </c>
    </row>
    <row r="28" spans="1:8" x14ac:dyDescent="0.45">
      <c r="A28" s="4">
        <v>45849</v>
      </c>
      <c r="B28" s="4" t="s">
        <v>701</v>
      </c>
      <c r="C28" s="4">
        <v>44057</v>
      </c>
      <c r="D28" t="s">
        <v>162</v>
      </c>
      <c r="E28" s="1">
        <v>2375</v>
      </c>
      <c r="F28" s="1">
        <v>6.5</v>
      </c>
      <c r="G28" s="1">
        <f t="shared" si="0"/>
        <v>15437.5</v>
      </c>
      <c r="H28" s="1">
        <v>61750</v>
      </c>
    </row>
    <row r="29" spans="1:8" x14ac:dyDescent="0.45">
      <c r="A29" s="4">
        <v>45849</v>
      </c>
      <c r="B29" s="4" t="s">
        <v>701</v>
      </c>
      <c r="C29" s="4">
        <v>45856</v>
      </c>
      <c r="D29" t="s">
        <v>163</v>
      </c>
      <c r="E29" s="1">
        <v>1711</v>
      </c>
      <c r="F29" s="1">
        <v>19.190000000000001</v>
      </c>
      <c r="G29" s="1">
        <f t="shared" si="0"/>
        <v>32834.090000000004</v>
      </c>
      <c r="H29" s="1">
        <v>44486</v>
      </c>
    </row>
    <row r="30" spans="1:8" x14ac:dyDescent="0.45">
      <c r="A30" s="4">
        <v>45849</v>
      </c>
      <c r="B30" s="4" t="s">
        <v>701</v>
      </c>
      <c r="C30" s="4">
        <v>45864</v>
      </c>
      <c r="D30" t="s">
        <v>164</v>
      </c>
      <c r="E30" s="1">
        <v>1113</v>
      </c>
      <c r="F30" s="1">
        <v>19.190000000000001</v>
      </c>
      <c r="G30" s="1">
        <f t="shared" si="0"/>
        <v>21358.47</v>
      </c>
      <c r="H30" s="1">
        <v>28938</v>
      </c>
    </row>
    <row r="31" spans="1:8" x14ac:dyDescent="0.45">
      <c r="A31" s="4">
        <v>45849</v>
      </c>
      <c r="B31" s="4" t="s">
        <v>701</v>
      </c>
      <c r="C31" s="4">
        <v>45872</v>
      </c>
      <c r="D31" t="s">
        <v>165</v>
      </c>
      <c r="E31" s="1">
        <v>1696</v>
      </c>
      <c r="F31" s="1">
        <v>19.190000000000001</v>
      </c>
      <c r="G31" s="1">
        <f t="shared" si="0"/>
        <v>32546.240000000002</v>
      </c>
      <c r="H31" s="1">
        <v>44096</v>
      </c>
    </row>
    <row r="32" spans="1:8" x14ac:dyDescent="0.45">
      <c r="A32" s="4">
        <v>45849</v>
      </c>
      <c r="B32" s="4" t="s">
        <v>701</v>
      </c>
      <c r="C32" s="4">
        <v>45880</v>
      </c>
      <c r="D32" t="s">
        <v>166</v>
      </c>
      <c r="E32" s="1">
        <v>1194</v>
      </c>
      <c r="F32" s="1">
        <v>19.190000000000001</v>
      </c>
      <c r="G32" s="1">
        <f t="shared" si="0"/>
        <v>22912.86</v>
      </c>
      <c r="H32" s="1">
        <v>31044</v>
      </c>
    </row>
    <row r="33" spans="1:8" x14ac:dyDescent="0.45">
      <c r="A33" s="4">
        <v>45930</v>
      </c>
      <c r="B33" s="4" t="s">
        <v>702</v>
      </c>
      <c r="C33" s="4">
        <v>44172</v>
      </c>
      <c r="D33" t="s">
        <v>167</v>
      </c>
      <c r="E33" s="1">
        <v>1851</v>
      </c>
      <c r="F33" s="1">
        <v>6.5</v>
      </c>
      <c r="G33" s="1">
        <f t="shared" si="0"/>
        <v>12031.5</v>
      </c>
      <c r="H33" s="1">
        <v>48126</v>
      </c>
    </row>
    <row r="34" spans="1:8" x14ac:dyDescent="0.45">
      <c r="A34" s="4">
        <v>45930</v>
      </c>
      <c r="B34" s="4" t="s">
        <v>702</v>
      </c>
      <c r="C34" s="4">
        <v>44727</v>
      </c>
      <c r="D34" t="s">
        <v>168</v>
      </c>
      <c r="E34" s="1">
        <v>2017</v>
      </c>
      <c r="F34" s="1">
        <v>6.5</v>
      </c>
      <c r="G34" s="1">
        <f t="shared" si="0"/>
        <v>13110.5</v>
      </c>
      <c r="H34" s="1">
        <v>52442</v>
      </c>
    </row>
    <row r="35" spans="1:8" x14ac:dyDescent="0.45">
      <c r="A35" s="4">
        <v>45930</v>
      </c>
      <c r="B35" s="4" t="s">
        <v>702</v>
      </c>
      <c r="C35" s="4">
        <v>44982</v>
      </c>
      <c r="D35" t="s">
        <v>169</v>
      </c>
      <c r="E35" s="1">
        <v>3062</v>
      </c>
      <c r="F35" s="1">
        <v>6.5</v>
      </c>
      <c r="G35" s="1">
        <f t="shared" si="0"/>
        <v>19903</v>
      </c>
      <c r="H35" s="1">
        <v>79612</v>
      </c>
    </row>
    <row r="36" spans="1:8" x14ac:dyDescent="0.45">
      <c r="A36" s="4">
        <v>45930</v>
      </c>
      <c r="B36" s="4" t="s">
        <v>702</v>
      </c>
      <c r="C36" s="4">
        <v>45187</v>
      </c>
      <c r="D36" t="s">
        <v>170</v>
      </c>
      <c r="E36" s="1">
        <v>855</v>
      </c>
      <c r="F36" s="1">
        <v>6.5</v>
      </c>
      <c r="G36" s="1">
        <f t="shared" si="0"/>
        <v>5557.5</v>
      </c>
      <c r="H36" s="1">
        <v>22230</v>
      </c>
    </row>
    <row r="37" spans="1:8" x14ac:dyDescent="0.45">
      <c r="A37" s="4">
        <v>45930</v>
      </c>
      <c r="B37" s="4" t="s">
        <v>702</v>
      </c>
      <c r="C37" s="4">
        <v>45948</v>
      </c>
      <c r="D37" t="s">
        <v>171</v>
      </c>
      <c r="E37" s="1">
        <v>831</v>
      </c>
      <c r="F37" s="1">
        <v>6.5</v>
      </c>
      <c r="G37" s="1">
        <f t="shared" si="0"/>
        <v>5401.5</v>
      </c>
      <c r="H37" s="1">
        <v>21606</v>
      </c>
    </row>
    <row r="38" spans="1:8" x14ac:dyDescent="0.45">
      <c r="A38" s="4">
        <v>45930</v>
      </c>
      <c r="B38" s="4" t="s">
        <v>702</v>
      </c>
      <c r="C38" s="4">
        <v>45955</v>
      </c>
      <c r="D38" t="s">
        <v>172</v>
      </c>
      <c r="E38" s="1">
        <v>738</v>
      </c>
      <c r="F38" s="1">
        <v>6.5</v>
      </c>
      <c r="G38" s="1">
        <f t="shared" si="0"/>
        <v>4797</v>
      </c>
      <c r="H38" s="1">
        <v>19188</v>
      </c>
    </row>
    <row r="39" spans="1:8" x14ac:dyDescent="0.45">
      <c r="A39" s="4">
        <v>45930</v>
      </c>
      <c r="B39" s="4" t="s">
        <v>702</v>
      </c>
      <c r="C39" s="4">
        <v>45963</v>
      </c>
      <c r="D39" t="s">
        <v>173</v>
      </c>
      <c r="E39" s="1">
        <v>386</v>
      </c>
      <c r="F39" s="1">
        <v>6.5</v>
      </c>
      <c r="G39" s="1">
        <f t="shared" si="0"/>
        <v>2509</v>
      </c>
      <c r="H39" s="1">
        <v>10036</v>
      </c>
    </row>
    <row r="40" spans="1:8" x14ac:dyDescent="0.45">
      <c r="A40" s="4">
        <v>45930</v>
      </c>
      <c r="B40" s="4" t="s">
        <v>702</v>
      </c>
      <c r="C40" s="4">
        <v>45971</v>
      </c>
      <c r="D40" t="s">
        <v>174</v>
      </c>
      <c r="E40" s="1">
        <v>513</v>
      </c>
      <c r="F40" s="1">
        <v>6.5</v>
      </c>
      <c r="G40" s="1">
        <f t="shared" si="0"/>
        <v>3334.5</v>
      </c>
      <c r="H40" s="1">
        <v>13338</v>
      </c>
    </row>
    <row r="41" spans="1:8" x14ac:dyDescent="0.45">
      <c r="A41" s="4">
        <v>45930</v>
      </c>
      <c r="B41" s="4" t="s">
        <v>702</v>
      </c>
      <c r="C41" s="4">
        <v>47506</v>
      </c>
      <c r="D41" t="s">
        <v>175</v>
      </c>
      <c r="E41" s="1">
        <v>485</v>
      </c>
      <c r="F41" s="1">
        <v>6.5</v>
      </c>
      <c r="G41" s="1">
        <f t="shared" si="0"/>
        <v>3152.5</v>
      </c>
      <c r="H41" s="1">
        <v>12610</v>
      </c>
    </row>
    <row r="42" spans="1:8" x14ac:dyDescent="0.45">
      <c r="A42" s="4">
        <v>46029</v>
      </c>
      <c r="B42" s="4" t="s">
        <v>703</v>
      </c>
      <c r="C42" s="4">
        <v>45377</v>
      </c>
      <c r="D42" t="s">
        <v>176</v>
      </c>
      <c r="E42" s="1">
        <v>1021</v>
      </c>
      <c r="F42" s="1">
        <v>6.5</v>
      </c>
      <c r="G42" s="1">
        <f t="shared" si="0"/>
        <v>6636.5</v>
      </c>
      <c r="H42" s="1">
        <v>26546</v>
      </c>
    </row>
    <row r="43" spans="1:8" x14ac:dyDescent="0.45">
      <c r="A43" s="4">
        <v>46029</v>
      </c>
      <c r="B43" s="4" t="s">
        <v>703</v>
      </c>
      <c r="C43" s="4">
        <v>46037</v>
      </c>
      <c r="D43" t="s">
        <v>177</v>
      </c>
      <c r="E43" s="1">
        <v>1261</v>
      </c>
      <c r="F43" s="1">
        <v>6.5</v>
      </c>
      <c r="G43" s="1">
        <f t="shared" si="0"/>
        <v>8196.5</v>
      </c>
      <c r="H43" s="1">
        <v>32786</v>
      </c>
    </row>
    <row r="44" spans="1:8" x14ac:dyDescent="0.45">
      <c r="A44" s="4">
        <v>46029</v>
      </c>
      <c r="B44" s="4" t="s">
        <v>703</v>
      </c>
      <c r="C44" s="4">
        <v>46045</v>
      </c>
      <c r="D44" t="s">
        <v>178</v>
      </c>
      <c r="E44" s="1">
        <v>856</v>
      </c>
      <c r="F44" s="1">
        <v>6.5</v>
      </c>
      <c r="G44" s="1">
        <f t="shared" si="0"/>
        <v>5564</v>
      </c>
      <c r="H44" s="1">
        <v>22256</v>
      </c>
    </row>
    <row r="45" spans="1:8" x14ac:dyDescent="0.45">
      <c r="A45" s="4">
        <v>46029</v>
      </c>
      <c r="B45" s="4" t="s">
        <v>703</v>
      </c>
      <c r="C45" s="4">
        <v>46060</v>
      </c>
      <c r="D45" t="s">
        <v>179</v>
      </c>
      <c r="E45" s="1">
        <v>2999</v>
      </c>
      <c r="F45" s="1">
        <v>6.5</v>
      </c>
      <c r="G45" s="1">
        <f t="shared" si="0"/>
        <v>19493.5</v>
      </c>
      <c r="H45" s="1">
        <v>77974</v>
      </c>
    </row>
    <row r="46" spans="1:8" x14ac:dyDescent="0.45">
      <c r="A46" s="4">
        <v>46029</v>
      </c>
      <c r="B46" s="4" t="s">
        <v>703</v>
      </c>
      <c r="C46" s="4">
        <v>46078</v>
      </c>
      <c r="D46" t="s">
        <v>180</v>
      </c>
      <c r="E46" s="1">
        <v>852</v>
      </c>
      <c r="F46" s="1">
        <v>6.5</v>
      </c>
      <c r="G46" s="1">
        <f t="shared" si="0"/>
        <v>5538</v>
      </c>
      <c r="H46" s="1">
        <v>22152</v>
      </c>
    </row>
    <row r="47" spans="1:8" x14ac:dyDescent="0.45">
      <c r="A47" s="4">
        <v>46086</v>
      </c>
      <c r="B47" s="4" t="s">
        <v>704</v>
      </c>
      <c r="C47" s="4">
        <v>44107</v>
      </c>
      <c r="D47" t="s">
        <v>65</v>
      </c>
      <c r="E47" s="1">
        <v>9945</v>
      </c>
      <c r="F47" s="1">
        <v>6.5</v>
      </c>
      <c r="G47" s="1">
        <f t="shared" si="0"/>
        <v>64642.5</v>
      </c>
      <c r="H47" s="1">
        <v>258570</v>
      </c>
    </row>
    <row r="48" spans="1:8" x14ac:dyDescent="0.45">
      <c r="A48" s="4">
        <v>46086</v>
      </c>
      <c r="B48" s="4" t="s">
        <v>704</v>
      </c>
      <c r="C48" s="4">
        <v>46094</v>
      </c>
      <c r="D48" t="s">
        <v>181</v>
      </c>
      <c r="E48" s="1">
        <v>3461</v>
      </c>
      <c r="F48" s="1">
        <v>6.5</v>
      </c>
      <c r="G48" s="1">
        <f t="shared" si="0"/>
        <v>22496.5</v>
      </c>
      <c r="H48" s="1">
        <v>89986</v>
      </c>
    </row>
    <row r="49" spans="1:8" x14ac:dyDescent="0.45">
      <c r="A49" s="4">
        <v>46086</v>
      </c>
      <c r="B49" s="4" t="s">
        <v>704</v>
      </c>
      <c r="C49" s="4">
        <v>46102</v>
      </c>
      <c r="D49" t="s">
        <v>57</v>
      </c>
      <c r="E49" s="1">
        <v>9156</v>
      </c>
      <c r="F49" s="1">
        <v>6.5</v>
      </c>
      <c r="G49" s="1">
        <f t="shared" si="0"/>
        <v>59514</v>
      </c>
      <c r="H49" s="1">
        <v>238056</v>
      </c>
    </row>
    <row r="50" spans="1:8" x14ac:dyDescent="0.45">
      <c r="A50" s="4">
        <v>46086</v>
      </c>
      <c r="B50" s="4" t="s">
        <v>704</v>
      </c>
      <c r="C50" s="4">
        <v>46110</v>
      </c>
      <c r="D50" t="s">
        <v>182</v>
      </c>
      <c r="E50" s="1">
        <v>15058</v>
      </c>
      <c r="F50" s="1">
        <v>6.5</v>
      </c>
      <c r="G50" s="1">
        <f t="shared" si="0"/>
        <v>97877</v>
      </c>
      <c r="H50" s="1">
        <v>391508</v>
      </c>
    </row>
    <row r="51" spans="1:8" x14ac:dyDescent="0.45">
      <c r="A51" s="4">
        <v>46086</v>
      </c>
      <c r="B51" s="4" t="s">
        <v>704</v>
      </c>
      <c r="C51" s="4">
        <v>46128</v>
      </c>
      <c r="D51" t="s">
        <v>183</v>
      </c>
      <c r="E51" s="1">
        <v>1498</v>
      </c>
      <c r="F51" s="1">
        <v>6.5</v>
      </c>
      <c r="G51" s="1">
        <f t="shared" si="0"/>
        <v>9737</v>
      </c>
      <c r="H51" s="1">
        <v>38948</v>
      </c>
    </row>
    <row r="52" spans="1:8" x14ac:dyDescent="0.45">
      <c r="A52" s="4">
        <v>46086</v>
      </c>
      <c r="B52" s="4" t="s">
        <v>704</v>
      </c>
      <c r="C52" s="4">
        <v>46136</v>
      </c>
      <c r="D52" t="s">
        <v>184</v>
      </c>
      <c r="E52" s="1">
        <v>639</v>
      </c>
      <c r="F52" s="1">
        <v>6.5</v>
      </c>
      <c r="G52" s="1">
        <f t="shared" si="0"/>
        <v>4153.5</v>
      </c>
      <c r="H52" s="1">
        <v>16614</v>
      </c>
    </row>
    <row r="53" spans="1:8" x14ac:dyDescent="0.45">
      <c r="A53" s="4">
        <v>46086</v>
      </c>
      <c r="B53" s="4" t="s">
        <v>704</v>
      </c>
      <c r="C53" s="4">
        <v>46144</v>
      </c>
      <c r="D53" t="s">
        <v>135</v>
      </c>
      <c r="E53" s="1">
        <v>2599</v>
      </c>
      <c r="F53" s="1">
        <v>6.5</v>
      </c>
      <c r="G53" s="1">
        <f t="shared" si="0"/>
        <v>16893.5</v>
      </c>
      <c r="H53" s="1">
        <v>67574</v>
      </c>
    </row>
    <row r="54" spans="1:8" x14ac:dyDescent="0.45">
      <c r="A54" s="4">
        <v>46086</v>
      </c>
      <c r="B54" s="4" t="s">
        <v>704</v>
      </c>
      <c r="C54" s="4">
        <v>46151</v>
      </c>
      <c r="D54" t="s">
        <v>185</v>
      </c>
      <c r="E54" s="1">
        <v>2839</v>
      </c>
      <c r="F54" s="1">
        <v>6.5</v>
      </c>
      <c r="G54" s="1">
        <f t="shared" si="0"/>
        <v>18453.5</v>
      </c>
      <c r="H54" s="1">
        <v>73814</v>
      </c>
    </row>
    <row r="55" spans="1:8" x14ac:dyDescent="0.45">
      <c r="A55" s="4">
        <v>46086</v>
      </c>
      <c r="B55" s="4" t="s">
        <v>704</v>
      </c>
      <c r="C55" s="4">
        <v>139303</v>
      </c>
      <c r="D55" t="s">
        <v>186</v>
      </c>
      <c r="E55" s="1">
        <v>2639</v>
      </c>
      <c r="F55" s="1">
        <v>6.5</v>
      </c>
      <c r="G55" s="1">
        <f t="shared" si="0"/>
        <v>17153.5</v>
      </c>
      <c r="H55" s="1">
        <v>68614</v>
      </c>
    </row>
    <row r="56" spans="1:8" x14ac:dyDescent="0.45">
      <c r="A56" s="4">
        <v>46227</v>
      </c>
      <c r="B56" s="4" t="s">
        <v>705</v>
      </c>
      <c r="C56" s="4">
        <v>44818</v>
      </c>
      <c r="D56" t="s">
        <v>187</v>
      </c>
      <c r="E56" s="1">
        <v>7719</v>
      </c>
      <c r="F56" s="1">
        <v>6.5</v>
      </c>
      <c r="G56" s="1">
        <f t="shared" si="0"/>
        <v>50173.5</v>
      </c>
      <c r="H56" s="1">
        <v>200694</v>
      </c>
    </row>
    <row r="57" spans="1:8" x14ac:dyDescent="0.45">
      <c r="A57" s="4">
        <v>46227</v>
      </c>
      <c r="B57" s="4" t="s">
        <v>705</v>
      </c>
      <c r="C57" s="4">
        <v>46235</v>
      </c>
      <c r="D57" t="s">
        <v>188</v>
      </c>
      <c r="E57" s="1">
        <v>1551</v>
      </c>
      <c r="F57" s="1">
        <v>6.5</v>
      </c>
      <c r="G57" s="1">
        <f t="shared" si="0"/>
        <v>10081.5</v>
      </c>
      <c r="H57" s="1">
        <v>40326</v>
      </c>
    </row>
    <row r="58" spans="1:8" x14ac:dyDescent="0.45">
      <c r="A58" s="4">
        <v>46227</v>
      </c>
      <c r="B58" s="4" t="s">
        <v>705</v>
      </c>
      <c r="C58" s="4">
        <v>46243</v>
      </c>
      <c r="D58" t="s">
        <v>189</v>
      </c>
      <c r="E58" s="1">
        <v>2971</v>
      </c>
      <c r="F58" s="1">
        <v>6.5</v>
      </c>
      <c r="G58" s="1">
        <f t="shared" si="0"/>
        <v>19311.5</v>
      </c>
      <c r="H58" s="1">
        <v>77246</v>
      </c>
    </row>
    <row r="59" spans="1:8" x14ac:dyDescent="0.45">
      <c r="A59" s="4">
        <v>46227</v>
      </c>
      <c r="B59" s="4" t="s">
        <v>705</v>
      </c>
      <c r="C59" s="4">
        <v>46250</v>
      </c>
      <c r="D59" t="s">
        <v>190</v>
      </c>
      <c r="E59" s="1">
        <v>3282</v>
      </c>
      <c r="F59" s="1">
        <v>6.5</v>
      </c>
      <c r="G59" s="1">
        <f t="shared" si="0"/>
        <v>21333</v>
      </c>
      <c r="H59" s="1">
        <v>85332</v>
      </c>
    </row>
    <row r="60" spans="1:8" x14ac:dyDescent="0.45">
      <c r="A60" s="4">
        <v>46227</v>
      </c>
      <c r="B60" s="4" t="s">
        <v>705</v>
      </c>
      <c r="C60" s="4">
        <v>46268</v>
      </c>
      <c r="D60" t="s">
        <v>191</v>
      </c>
      <c r="E60" s="1">
        <v>1639</v>
      </c>
      <c r="F60" s="1">
        <v>6.5</v>
      </c>
      <c r="G60" s="1">
        <f t="shared" si="0"/>
        <v>10653.5</v>
      </c>
      <c r="H60" s="1">
        <v>42614</v>
      </c>
    </row>
    <row r="61" spans="1:8" x14ac:dyDescent="0.45">
      <c r="A61" s="4">
        <v>46227</v>
      </c>
      <c r="B61" s="4" t="s">
        <v>705</v>
      </c>
      <c r="C61" s="4">
        <v>46276</v>
      </c>
      <c r="D61" t="s">
        <v>192</v>
      </c>
      <c r="E61" s="1">
        <v>720</v>
      </c>
      <c r="F61" s="1">
        <v>11</v>
      </c>
      <c r="G61" s="1">
        <f t="shared" si="0"/>
        <v>7920</v>
      </c>
      <c r="H61" s="1">
        <v>18720</v>
      </c>
    </row>
    <row r="62" spans="1:8" x14ac:dyDescent="0.45">
      <c r="A62" s="4">
        <v>46227</v>
      </c>
      <c r="B62" s="4" t="s">
        <v>705</v>
      </c>
      <c r="C62" s="4">
        <v>46284</v>
      </c>
      <c r="D62" t="s">
        <v>193</v>
      </c>
      <c r="E62" s="1">
        <v>1942</v>
      </c>
      <c r="F62" s="1">
        <v>6.5</v>
      </c>
      <c r="G62" s="1">
        <f t="shared" si="0"/>
        <v>12623</v>
      </c>
      <c r="H62" s="1">
        <v>50492</v>
      </c>
    </row>
    <row r="63" spans="1:8" x14ac:dyDescent="0.45">
      <c r="A63" s="4">
        <v>46292</v>
      </c>
      <c r="B63" s="4" t="s">
        <v>706</v>
      </c>
      <c r="C63" s="4">
        <v>45500</v>
      </c>
      <c r="D63" t="s">
        <v>194</v>
      </c>
      <c r="E63" s="1">
        <v>6374</v>
      </c>
      <c r="F63" s="1">
        <v>6.5</v>
      </c>
      <c r="G63" s="1">
        <f t="shared" si="0"/>
        <v>41431</v>
      </c>
      <c r="H63" s="1">
        <v>165724</v>
      </c>
    </row>
    <row r="64" spans="1:8" x14ac:dyDescent="0.45">
      <c r="A64" s="4">
        <v>46292</v>
      </c>
      <c r="B64" s="4" t="s">
        <v>706</v>
      </c>
      <c r="C64" s="4">
        <v>45559</v>
      </c>
      <c r="D64" t="s">
        <v>195</v>
      </c>
      <c r="E64" s="1">
        <v>2372</v>
      </c>
      <c r="F64" s="1">
        <v>6.5</v>
      </c>
      <c r="G64" s="1">
        <f t="shared" si="0"/>
        <v>15418</v>
      </c>
      <c r="H64" s="1">
        <v>61672</v>
      </c>
    </row>
    <row r="65" spans="1:8" x14ac:dyDescent="0.45">
      <c r="A65" s="4">
        <v>46292</v>
      </c>
      <c r="B65" s="4" t="s">
        <v>706</v>
      </c>
      <c r="C65" s="4">
        <v>46300</v>
      </c>
      <c r="D65" t="s">
        <v>196</v>
      </c>
      <c r="E65" s="1">
        <v>2216</v>
      </c>
      <c r="F65" s="1">
        <v>6.5</v>
      </c>
      <c r="G65" s="1">
        <f t="shared" si="0"/>
        <v>14404</v>
      </c>
      <c r="H65" s="1">
        <v>57616</v>
      </c>
    </row>
    <row r="66" spans="1:8" x14ac:dyDescent="0.45">
      <c r="A66" s="4">
        <v>46292</v>
      </c>
      <c r="B66" s="4" t="s">
        <v>706</v>
      </c>
      <c r="C66" s="4">
        <v>46318</v>
      </c>
      <c r="D66" t="s">
        <v>197</v>
      </c>
      <c r="E66" s="1">
        <v>1552</v>
      </c>
      <c r="F66" s="1">
        <v>6.5</v>
      </c>
      <c r="G66" s="1">
        <f t="shared" si="0"/>
        <v>10088</v>
      </c>
      <c r="H66" s="1">
        <v>40352</v>
      </c>
    </row>
    <row r="67" spans="1:8" x14ac:dyDescent="0.45">
      <c r="A67" s="4">
        <v>46292</v>
      </c>
      <c r="B67" s="4" t="s">
        <v>706</v>
      </c>
      <c r="C67" s="4">
        <v>46326</v>
      </c>
      <c r="D67" t="s">
        <v>198</v>
      </c>
      <c r="E67" s="1">
        <v>1407</v>
      </c>
      <c r="F67" s="1">
        <v>6.5</v>
      </c>
      <c r="G67" s="1">
        <f t="shared" si="0"/>
        <v>9145.5</v>
      </c>
      <c r="H67" s="1">
        <v>36582</v>
      </c>
    </row>
    <row r="68" spans="1:8" x14ac:dyDescent="0.45">
      <c r="A68" s="4">
        <v>46292</v>
      </c>
      <c r="B68" s="4" t="s">
        <v>706</v>
      </c>
      <c r="C68" s="4">
        <v>46334</v>
      </c>
      <c r="D68" t="s">
        <v>199</v>
      </c>
      <c r="E68" s="1">
        <v>841</v>
      </c>
      <c r="F68" s="1">
        <v>6.5</v>
      </c>
      <c r="G68" s="1">
        <f t="shared" ref="G68:G131" si="1">E68*F68</f>
        <v>5466.5</v>
      </c>
      <c r="H68" s="1">
        <v>21866</v>
      </c>
    </row>
    <row r="69" spans="1:8" x14ac:dyDescent="0.45">
      <c r="A69" s="4">
        <v>46292</v>
      </c>
      <c r="B69" s="4" t="s">
        <v>706</v>
      </c>
      <c r="C69" s="4">
        <v>46342</v>
      </c>
      <c r="D69" t="s">
        <v>200</v>
      </c>
      <c r="E69" s="1">
        <v>2732</v>
      </c>
      <c r="F69" s="1">
        <v>6.5</v>
      </c>
      <c r="G69" s="1">
        <f t="shared" si="1"/>
        <v>17758</v>
      </c>
      <c r="H69" s="1">
        <v>71032</v>
      </c>
    </row>
    <row r="70" spans="1:8" x14ac:dyDescent="0.45">
      <c r="A70" s="4">
        <v>46292</v>
      </c>
      <c r="B70" s="4" t="s">
        <v>706</v>
      </c>
      <c r="C70" s="4">
        <v>46359</v>
      </c>
      <c r="D70" t="s">
        <v>201</v>
      </c>
      <c r="E70" s="1">
        <v>7770</v>
      </c>
      <c r="F70" s="1">
        <v>6.5</v>
      </c>
      <c r="G70" s="1">
        <f t="shared" si="1"/>
        <v>50505</v>
      </c>
      <c r="H70" s="1">
        <v>202020</v>
      </c>
    </row>
    <row r="71" spans="1:8" x14ac:dyDescent="0.45">
      <c r="A71" s="4">
        <v>46292</v>
      </c>
      <c r="B71" s="4" t="s">
        <v>706</v>
      </c>
      <c r="C71" s="4">
        <v>46367</v>
      </c>
      <c r="D71" t="s">
        <v>202</v>
      </c>
      <c r="E71" s="1">
        <v>962</v>
      </c>
      <c r="F71" s="1">
        <v>6.5</v>
      </c>
      <c r="G71" s="1">
        <f t="shared" si="1"/>
        <v>6253</v>
      </c>
      <c r="H71" s="1">
        <v>25012</v>
      </c>
    </row>
    <row r="72" spans="1:8" x14ac:dyDescent="0.45">
      <c r="A72" s="4">
        <v>46375</v>
      </c>
      <c r="B72" s="4" t="s">
        <v>707</v>
      </c>
      <c r="C72" s="4">
        <v>44123</v>
      </c>
      <c r="D72" t="s">
        <v>203</v>
      </c>
      <c r="E72" s="1">
        <v>2380</v>
      </c>
      <c r="F72" s="1">
        <v>6.5</v>
      </c>
      <c r="G72" s="1">
        <f t="shared" si="1"/>
        <v>15470</v>
      </c>
      <c r="H72" s="1">
        <v>61880</v>
      </c>
    </row>
    <row r="73" spans="1:8" x14ac:dyDescent="0.45">
      <c r="A73" s="4">
        <v>46375</v>
      </c>
      <c r="B73" s="4" t="s">
        <v>707</v>
      </c>
      <c r="C73" s="4">
        <v>45013</v>
      </c>
      <c r="D73" t="s">
        <v>204</v>
      </c>
      <c r="E73" s="1">
        <v>2164</v>
      </c>
      <c r="F73" s="1">
        <v>6.5</v>
      </c>
      <c r="G73" s="1">
        <f t="shared" si="1"/>
        <v>14066</v>
      </c>
      <c r="H73" s="1">
        <v>56264</v>
      </c>
    </row>
    <row r="74" spans="1:8" x14ac:dyDescent="0.45">
      <c r="A74" s="4">
        <v>46375</v>
      </c>
      <c r="B74" s="4" t="s">
        <v>707</v>
      </c>
      <c r="C74" s="4">
        <v>45112</v>
      </c>
      <c r="D74" t="s">
        <v>205</v>
      </c>
      <c r="E74" s="1">
        <v>2852</v>
      </c>
      <c r="F74" s="1">
        <v>6.5</v>
      </c>
      <c r="G74" s="1">
        <f t="shared" si="1"/>
        <v>18538</v>
      </c>
      <c r="H74" s="1">
        <v>74152</v>
      </c>
    </row>
    <row r="75" spans="1:8" x14ac:dyDescent="0.45">
      <c r="A75" s="4">
        <v>46375</v>
      </c>
      <c r="B75" s="4" t="s">
        <v>707</v>
      </c>
      <c r="C75" s="4">
        <v>45401</v>
      </c>
      <c r="D75" t="s">
        <v>206</v>
      </c>
      <c r="E75" s="1">
        <v>1966</v>
      </c>
      <c r="F75" s="1">
        <v>6.5</v>
      </c>
      <c r="G75" s="1">
        <f t="shared" si="1"/>
        <v>12779</v>
      </c>
      <c r="H75" s="1">
        <v>51116</v>
      </c>
    </row>
    <row r="76" spans="1:8" x14ac:dyDescent="0.45">
      <c r="A76" s="4">
        <v>46375</v>
      </c>
      <c r="B76" s="4" t="s">
        <v>707</v>
      </c>
      <c r="C76" s="4">
        <v>46383</v>
      </c>
      <c r="D76" t="s">
        <v>207</v>
      </c>
      <c r="E76" s="1">
        <v>1592</v>
      </c>
      <c r="F76" s="1">
        <v>13.25</v>
      </c>
      <c r="G76" s="1">
        <f t="shared" si="1"/>
        <v>21094</v>
      </c>
      <c r="H76" s="1">
        <v>41392</v>
      </c>
    </row>
    <row r="77" spans="1:8" x14ac:dyDescent="0.45">
      <c r="A77" s="4">
        <v>46375</v>
      </c>
      <c r="B77" s="4" t="s">
        <v>707</v>
      </c>
      <c r="C77" s="4">
        <v>46391</v>
      </c>
      <c r="D77" t="s">
        <v>208</v>
      </c>
      <c r="E77" s="1">
        <v>1739</v>
      </c>
      <c r="F77" s="1">
        <v>13.25</v>
      </c>
      <c r="G77" s="1">
        <f t="shared" si="1"/>
        <v>23041.75</v>
      </c>
      <c r="H77" s="1">
        <v>45214</v>
      </c>
    </row>
    <row r="78" spans="1:8" x14ac:dyDescent="0.45">
      <c r="A78" s="4">
        <v>46375</v>
      </c>
      <c r="B78" s="4" t="s">
        <v>707</v>
      </c>
      <c r="C78" s="4">
        <v>46409</v>
      </c>
      <c r="D78" t="s">
        <v>209</v>
      </c>
      <c r="E78" s="1">
        <v>1308</v>
      </c>
      <c r="F78" s="1">
        <v>13.25</v>
      </c>
      <c r="G78" s="1">
        <f t="shared" si="1"/>
        <v>17331</v>
      </c>
      <c r="H78" s="1">
        <v>34008</v>
      </c>
    </row>
    <row r="79" spans="1:8" x14ac:dyDescent="0.45">
      <c r="A79" s="4">
        <v>46375</v>
      </c>
      <c r="B79" s="4" t="s">
        <v>707</v>
      </c>
      <c r="C79" s="4">
        <v>46920</v>
      </c>
      <c r="D79" t="s">
        <v>210</v>
      </c>
      <c r="E79" s="1">
        <v>2476</v>
      </c>
      <c r="F79" s="1">
        <v>13.25</v>
      </c>
      <c r="G79" s="1">
        <f t="shared" si="1"/>
        <v>32807</v>
      </c>
      <c r="H79" s="1">
        <v>64376</v>
      </c>
    </row>
    <row r="80" spans="1:8" x14ac:dyDescent="0.45">
      <c r="A80" s="4">
        <v>46375</v>
      </c>
      <c r="B80" s="4" t="s">
        <v>707</v>
      </c>
      <c r="C80" s="4">
        <v>47613</v>
      </c>
      <c r="D80" t="s">
        <v>211</v>
      </c>
      <c r="E80" s="1">
        <v>671</v>
      </c>
      <c r="F80" s="1">
        <v>13.25</v>
      </c>
      <c r="G80" s="1">
        <f t="shared" si="1"/>
        <v>8890.75</v>
      </c>
      <c r="H80" s="1">
        <v>17446</v>
      </c>
    </row>
    <row r="81" spans="1:8" x14ac:dyDescent="0.45">
      <c r="A81" s="4">
        <v>46375</v>
      </c>
      <c r="B81" s="4" t="s">
        <v>707</v>
      </c>
      <c r="C81" s="4">
        <v>47621</v>
      </c>
      <c r="D81" t="s">
        <v>57</v>
      </c>
      <c r="E81" s="1">
        <v>907</v>
      </c>
      <c r="F81" s="1">
        <v>13.25</v>
      </c>
      <c r="G81" s="1">
        <f t="shared" si="1"/>
        <v>12017.75</v>
      </c>
      <c r="H81" s="1">
        <v>23582</v>
      </c>
    </row>
    <row r="82" spans="1:8" x14ac:dyDescent="0.45">
      <c r="A82" s="4">
        <v>46375</v>
      </c>
      <c r="B82" s="4" t="s">
        <v>707</v>
      </c>
      <c r="C82" s="4">
        <v>47639</v>
      </c>
      <c r="D82" t="s">
        <v>212</v>
      </c>
      <c r="E82" s="1">
        <v>1181</v>
      </c>
      <c r="F82" s="1">
        <v>13.25</v>
      </c>
      <c r="G82" s="1">
        <f t="shared" si="1"/>
        <v>15648.25</v>
      </c>
      <c r="H82" s="1">
        <v>30706</v>
      </c>
    </row>
    <row r="83" spans="1:8" x14ac:dyDescent="0.45">
      <c r="A83" s="4">
        <v>46375</v>
      </c>
      <c r="B83" s="4" t="s">
        <v>707</v>
      </c>
      <c r="C83" s="4">
        <v>61903</v>
      </c>
      <c r="D83" t="s">
        <v>213</v>
      </c>
      <c r="E83" s="1">
        <v>3870</v>
      </c>
      <c r="F83" s="1">
        <v>6.5</v>
      </c>
      <c r="G83" s="1">
        <f t="shared" si="1"/>
        <v>25155</v>
      </c>
      <c r="H83" s="1">
        <v>100620</v>
      </c>
    </row>
    <row r="84" spans="1:8" x14ac:dyDescent="0.45">
      <c r="A84" s="4">
        <v>46417</v>
      </c>
      <c r="B84" s="4" t="s">
        <v>708</v>
      </c>
      <c r="C84" s="4">
        <v>43919</v>
      </c>
      <c r="D84" t="s">
        <v>214</v>
      </c>
      <c r="E84" s="1">
        <v>2101</v>
      </c>
      <c r="F84" s="1">
        <v>6.5</v>
      </c>
      <c r="G84" s="1">
        <f t="shared" si="1"/>
        <v>13656.5</v>
      </c>
      <c r="H84" s="1">
        <v>54626</v>
      </c>
    </row>
    <row r="85" spans="1:8" x14ac:dyDescent="0.45">
      <c r="A85" s="4">
        <v>46417</v>
      </c>
      <c r="B85" s="4" t="s">
        <v>708</v>
      </c>
      <c r="C85" s="4">
        <v>44735</v>
      </c>
      <c r="D85" t="s">
        <v>215</v>
      </c>
      <c r="E85" s="1">
        <v>2050</v>
      </c>
      <c r="F85" s="1">
        <v>6.5</v>
      </c>
      <c r="G85" s="1">
        <f t="shared" si="1"/>
        <v>13325</v>
      </c>
      <c r="H85" s="1">
        <v>53300</v>
      </c>
    </row>
    <row r="86" spans="1:8" x14ac:dyDescent="0.45">
      <c r="A86" s="4">
        <v>46417</v>
      </c>
      <c r="B86" s="4" t="s">
        <v>708</v>
      </c>
      <c r="C86" s="4">
        <v>45039</v>
      </c>
      <c r="D86" t="s">
        <v>216</v>
      </c>
      <c r="E86" s="1">
        <v>780</v>
      </c>
      <c r="F86" s="1">
        <v>6.5</v>
      </c>
      <c r="G86" s="1">
        <f t="shared" si="1"/>
        <v>5070</v>
      </c>
      <c r="H86" s="1">
        <v>20280</v>
      </c>
    </row>
    <row r="87" spans="1:8" x14ac:dyDescent="0.45">
      <c r="A87" s="4">
        <v>46417</v>
      </c>
      <c r="B87" s="4" t="s">
        <v>708</v>
      </c>
      <c r="C87" s="4">
        <v>45443</v>
      </c>
      <c r="D87" t="s">
        <v>217</v>
      </c>
      <c r="E87" s="1">
        <v>649</v>
      </c>
      <c r="F87" s="1">
        <v>6.5</v>
      </c>
      <c r="G87" s="1">
        <f t="shared" si="1"/>
        <v>4218.5</v>
      </c>
      <c r="H87" s="1">
        <v>16874</v>
      </c>
    </row>
    <row r="88" spans="1:8" x14ac:dyDescent="0.45">
      <c r="A88" s="4">
        <v>46417</v>
      </c>
      <c r="B88" s="4" t="s">
        <v>708</v>
      </c>
      <c r="C88" s="4">
        <v>45450</v>
      </c>
      <c r="D88" t="s">
        <v>218</v>
      </c>
      <c r="E88" s="1">
        <v>899</v>
      </c>
      <c r="F88" s="1">
        <v>6.5</v>
      </c>
      <c r="G88" s="1">
        <f t="shared" si="1"/>
        <v>5843.5</v>
      </c>
      <c r="H88" s="1">
        <v>23374</v>
      </c>
    </row>
    <row r="89" spans="1:8" x14ac:dyDescent="0.45">
      <c r="A89" s="4">
        <v>46417</v>
      </c>
      <c r="B89" s="4" t="s">
        <v>708</v>
      </c>
      <c r="C89" s="4">
        <v>46433</v>
      </c>
      <c r="D89" t="s">
        <v>219</v>
      </c>
      <c r="E89" s="1">
        <v>1268</v>
      </c>
      <c r="F89" s="1">
        <v>6.5</v>
      </c>
      <c r="G89" s="1">
        <f t="shared" si="1"/>
        <v>8242</v>
      </c>
      <c r="H89" s="1">
        <v>32968</v>
      </c>
    </row>
    <row r="90" spans="1:8" x14ac:dyDescent="0.45">
      <c r="A90" s="4">
        <v>46417</v>
      </c>
      <c r="B90" s="4" t="s">
        <v>708</v>
      </c>
      <c r="C90" s="4">
        <v>46458</v>
      </c>
      <c r="D90" t="s">
        <v>220</v>
      </c>
      <c r="E90" s="1">
        <v>1160</v>
      </c>
      <c r="F90" s="1">
        <v>6.5</v>
      </c>
      <c r="G90" s="1">
        <f t="shared" si="1"/>
        <v>7540</v>
      </c>
      <c r="H90" s="1">
        <v>30160</v>
      </c>
    </row>
    <row r="91" spans="1:8" x14ac:dyDescent="0.45">
      <c r="A91" s="4">
        <v>46532</v>
      </c>
      <c r="B91" s="4" t="s">
        <v>709</v>
      </c>
      <c r="C91" s="4">
        <v>43489</v>
      </c>
      <c r="D91" t="s">
        <v>221</v>
      </c>
      <c r="E91" s="1">
        <v>21402</v>
      </c>
      <c r="F91" s="1">
        <v>6.5</v>
      </c>
      <c r="G91" s="1">
        <f t="shared" si="1"/>
        <v>139113</v>
      </c>
      <c r="H91" s="1">
        <v>556452</v>
      </c>
    </row>
    <row r="92" spans="1:8" x14ac:dyDescent="0.45">
      <c r="A92" s="4">
        <v>46532</v>
      </c>
      <c r="B92" s="4" t="s">
        <v>709</v>
      </c>
      <c r="C92" s="4">
        <v>43547</v>
      </c>
      <c r="D92" t="s">
        <v>222</v>
      </c>
      <c r="E92" s="1">
        <v>2450</v>
      </c>
      <c r="F92" s="1">
        <v>6.5</v>
      </c>
      <c r="G92" s="1">
        <f t="shared" si="1"/>
        <v>15925</v>
      </c>
      <c r="H92" s="1">
        <v>63700</v>
      </c>
    </row>
    <row r="93" spans="1:8" x14ac:dyDescent="0.45">
      <c r="A93" s="4">
        <v>46532</v>
      </c>
      <c r="B93" s="4" t="s">
        <v>709</v>
      </c>
      <c r="C93" s="4">
        <v>43554</v>
      </c>
      <c r="D93" t="s">
        <v>223</v>
      </c>
      <c r="E93" s="1">
        <v>1417</v>
      </c>
      <c r="F93" s="1">
        <v>6.5</v>
      </c>
      <c r="G93" s="1">
        <f t="shared" si="1"/>
        <v>9210.5</v>
      </c>
      <c r="H93" s="1">
        <v>36842</v>
      </c>
    </row>
    <row r="94" spans="1:8" x14ac:dyDescent="0.45">
      <c r="A94" s="4">
        <v>46532</v>
      </c>
      <c r="B94" s="4" t="s">
        <v>709</v>
      </c>
      <c r="C94" s="4">
        <v>43562</v>
      </c>
      <c r="D94" t="s">
        <v>224</v>
      </c>
      <c r="E94" s="1">
        <v>3215</v>
      </c>
      <c r="F94" s="1">
        <v>6.5</v>
      </c>
      <c r="G94" s="1">
        <f t="shared" si="1"/>
        <v>20897.5</v>
      </c>
      <c r="H94" s="1">
        <v>83590</v>
      </c>
    </row>
    <row r="95" spans="1:8" x14ac:dyDescent="0.45">
      <c r="A95" s="4">
        <v>46532</v>
      </c>
      <c r="B95" s="4" t="s">
        <v>709</v>
      </c>
      <c r="C95" s="4">
        <v>43612</v>
      </c>
      <c r="D95" t="s">
        <v>225</v>
      </c>
      <c r="E95" s="1">
        <v>6132</v>
      </c>
      <c r="F95" s="1">
        <v>6.5</v>
      </c>
      <c r="G95" s="1">
        <f t="shared" si="1"/>
        <v>39858</v>
      </c>
      <c r="H95" s="1">
        <v>159432</v>
      </c>
    </row>
    <row r="96" spans="1:8" x14ac:dyDescent="0.45">
      <c r="A96" s="4">
        <v>46532</v>
      </c>
      <c r="B96" s="4" t="s">
        <v>709</v>
      </c>
      <c r="C96" s="4">
        <v>43646</v>
      </c>
      <c r="D96" t="s">
        <v>226</v>
      </c>
      <c r="E96" s="1">
        <v>3793</v>
      </c>
      <c r="F96" s="1">
        <v>6.5</v>
      </c>
      <c r="G96" s="1">
        <f t="shared" si="1"/>
        <v>24654.5</v>
      </c>
      <c r="H96" s="1">
        <v>98618</v>
      </c>
    </row>
    <row r="97" spans="1:8" x14ac:dyDescent="0.45">
      <c r="A97" s="4">
        <v>46532</v>
      </c>
      <c r="B97" s="4" t="s">
        <v>709</v>
      </c>
      <c r="C97" s="4">
        <v>43653</v>
      </c>
      <c r="D97" t="s">
        <v>227</v>
      </c>
      <c r="E97" s="1">
        <v>1233</v>
      </c>
      <c r="F97" s="1">
        <v>6.5</v>
      </c>
      <c r="G97" s="1">
        <f t="shared" si="1"/>
        <v>8014.5</v>
      </c>
      <c r="H97" s="1">
        <v>32058</v>
      </c>
    </row>
    <row r="98" spans="1:8" x14ac:dyDescent="0.45">
      <c r="A98" s="4">
        <v>46532</v>
      </c>
      <c r="B98" s="4" t="s">
        <v>709</v>
      </c>
      <c r="C98" s="4">
        <v>43786</v>
      </c>
      <c r="D98" t="s">
        <v>228</v>
      </c>
      <c r="E98" s="1">
        <v>38949</v>
      </c>
      <c r="F98" s="1">
        <v>6.5</v>
      </c>
      <c r="G98" s="1">
        <f t="shared" si="1"/>
        <v>253168.5</v>
      </c>
      <c r="H98" s="1">
        <v>1012674</v>
      </c>
    </row>
    <row r="99" spans="1:8" x14ac:dyDescent="0.45">
      <c r="A99" s="4">
        <v>46532</v>
      </c>
      <c r="B99" s="4" t="s">
        <v>709</v>
      </c>
      <c r="C99" s="4">
        <v>43794</v>
      </c>
      <c r="D99" t="s">
        <v>229</v>
      </c>
      <c r="E99" s="1">
        <v>5184</v>
      </c>
      <c r="F99" s="1">
        <v>6.5</v>
      </c>
      <c r="G99" s="1">
        <f t="shared" si="1"/>
        <v>33696</v>
      </c>
      <c r="H99" s="1">
        <v>134784</v>
      </c>
    </row>
    <row r="100" spans="1:8" x14ac:dyDescent="0.45">
      <c r="A100" s="4">
        <v>46532</v>
      </c>
      <c r="B100" s="4" t="s">
        <v>709</v>
      </c>
      <c r="C100" s="4">
        <v>43901</v>
      </c>
      <c r="D100" t="s">
        <v>230</v>
      </c>
      <c r="E100" s="1">
        <v>2159</v>
      </c>
      <c r="F100" s="1">
        <v>6.5</v>
      </c>
      <c r="G100" s="1">
        <f t="shared" si="1"/>
        <v>14033.5</v>
      </c>
      <c r="H100" s="1">
        <v>56134</v>
      </c>
    </row>
    <row r="101" spans="1:8" x14ac:dyDescent="0.45">
      <c r="A101" s="4">
        <v>46532</v>
      </c>
      <c r="B101" s="4" t="s">
        <v>709</v>
      </c>
      <c r="C101" s="4">
        <v>43950</v>
      </c>
      <c r="D101" t="s">
        <v>231</v>
      </c>
      <c r="E101" s="1">
        <v>5218</v>
      </c>
      <c r="F101" s="1">
        <v>6.5</v>
      </c>
      <c r="G101" s="1">
        <f t="shared" si="1"/>
        <v>33917</v>
      </c>
      <c r="H101" s="1">
        <v>135668</v>
      </c>
    </row>
    <row r="102" spans="1:8" x14ac:dyDescent="0.45">
      <c r="A102" s="4">
        <v>46532</v>
      </c>
      <c r="B102" s="4" t="s">
        <v>709</v>
      </c>
      <c r="C102" s="4">
        <v>43976</v>
      </c>
      <c r="D102" t="s">
        <v>232</v>
      </c>
      <c r="E102" s="1">
        <v>1754</v>
      </c>
      <c r="F102" s="1">
        <v>6.5</v>
      </c>
      <c r="G102" s="1">
        <f t="shared" si="1"/>
        <v>11401</v>
      </c>
      <c r="H102" s="1">
        <v>45604</v>
      </c>
    </row>
    <row r="103" spans="1:8" x14ac:dyDescent="0.45">
      <c r="A103" s="4">
        <v>46532</v>
      </c>
      <c r="B103" s="4" t="s">
        <v>709</v>
      </c>
      <c r="C103" s="4">
        <v>44040</v>
      </c>
      <c r="D103" t="s">
        <v>233</v>
      </c>
      <c r="E103" s="1">
        <v>3521</v>
      </c>
      <c r="F103" s="1">
        <v>6.5</v>
      </c>
      <c r="G103" s="1">
        <f t="shared" si="1"/>
        <v>22886.5</v>
      </c>
      <c r="H103" s="1">
        <v>91546</v>
      </c>
    </row>
    <row r="104" spans="1:8" x14ac:dyDescent="0.45">
      <c r="A104" s="4">
        <v>46532</v>
      </c>
      <c r="B104" s="4" t="s">
        <v>709</v>
      </c>
      <c r="C104" s="4">
        <v>44164</v>
      </c>
      <c r="D104" t="s">
        <v>234</v>
      </c>
      <c r="E104" s="1">
        <v>3225</v>
      </c>
      <c r="F104" s="1">
        <v>6.5</v>
      </c>
      <c r="G104" s="1">
        <f t="shared" si="1"/>
        <v>20962.5</v>
      </c>
      <c r="H104" s="1">
        <v>83850</v>
      </c>
    </row>
    <row r="105" spans="1:8" x14ac:dyDescent="0.45">
      <c r="A105" s="4">
        <v>46532</v>
      </c>
      <c r="B105" s="4" t="s">
        <v>709</v>
      </c>
      <c r="C105" s="4">
        <v>44198</v>
      </c>
      <c r="D105" t="s">
        <v>235</v>
      </c>
      <c r="E105" s="1">
        <v>5120</v>
      </c>
      <c r="F105" s="1">
        <v>6.5</v>
      </c>
      <c r="G105" s="1">
        <f t="shared" si="1"/>
        <v>33280</v>
      </c>
      <c r="H105" s="1">
        <v>133120</v>
      </c>
    </row>
    <row r="106" spans="1:8" x14ac:dyDescent="0.45">
      <c r="A106" s="4">
        <v>46532</v>
      </c>
      <c r="B106" s="4" t="s">
        <v>709</v>
      </c>
      <c r="C106" s="4">
        <v>44305</v>
      </c>
      <c r="D106" t="s">
        <v>236</v>
      </c>
      <c r="E106" s="1">
        <v>3479</v>
      </c>
      <c r="F106" s="1">
        <v>6.5</v>
      </c>
      <c r="G106" s="1">
        <f t="shared" si="1"/>
        <v>22613.5</v>
      </c>
      <c r="H106" s="1">
        <v>90454</v>
      </c>
    </row>
    <row r="107" spans="1:8" x14ac:dyDescent="0.45">
      <c r="A107" s="4">
        <v>46532</v>
      </c>
      <c r="B107" s="4" t="s">
        <v>709</v>
      </c>
      <c r="C107" s="4">
        <v>44370</v>
      </c>
      <c r="D107" t="s">
        <v>237</v>
      </c>
      <c r="E107" s="1">
        <v>4066</v>
      </c>
      <c r="F107" s="1">
        <v>6.5</v>
      </c>
      <c r="G107" s="1">
        <f t="shared" si="1"/>
        <v>26429</v>
      </c>
      <c r="H107" s="1">
        <v>105716</v>
      </c>
    </row>
    <row r="108" spans="1:8" x14ac:dyDescent="0.45">
      <c r="A108" s="4">
        <v>46532</v>
      </c>
      <c r="B108" s="4" t="s">
        <v>709</v>
      </c>
      <c r="C108" s="4">
        <v>44529</v>
      </c>
      <c r="D108" t="s">
        <v>238</v>
      </c>
      <c r="E108" s="1">
        <v>3726</v>
      </c>
      <c r="F108" s="1">
        <v>6.5</v>
      </c>
      <c r="G108" s="1">
        <f t="shared" si="1"/>
        <v>24219</v>
      </c>
      <c r="H108" s="1">
        <v>96876</v>
      </c>
    </row>
    <row r="109" spans="1:8" x14ac:dyDescent="0.45">
      <c r="A109" s="4">
        <v>46532</v>
      </c>
      <c r="B109" s="4" t="s">
        <v>709</v>
      </c>
      <c r="C109" s="4">
        <v>44545</v>
      </c>
      <c r="D109" t="s">
        <v>239</v>
      </c>
      <c r="E109" s="1">
        <v>4123</v>
      </c>
      <c r="F109" s="1">
        <v>6.5</v>
      </c>
      <c r="G109" s="1">
        <f t="shared" si="1"/>
        <v>26799.5</v>
      </c>
      <c r="H109" s="1">
        <v>107198</v>
      </c>
    </row>
    <row r="110" spans="1:8" x14ac:dyDescent="0.45">
      <c r="A110" s="4">
        <v>46532</v>
      </c>
      <c r="B110" s="4" t="s">
        <v>709</v>
      </c>
      <c r="C110" s="4">
        <v>44636</v>
      </c>
      <c r="D110" t="s">
        <v>240</v>
      </c>
      <c r="E110" s="1">
        <v>10658</v>
      </c>
      <c r="F110" s="1">
        <v>6.5</v>
      </c>
      <c r="G110" s="1">
        <f t="shared" si="1"/>
        <v>69277</v>
      </c>
      <c r="H110" s="1">
        <v>277108</v>
      </c>
    </row>
    <row r="111" spans="1:8" x14ac:dyDescent="0.45">
      <c r="A111" s="4">
        <v>46532</v>
      </c>
      <c r="B111" s="4" t="s">
        <v>709</v>
      </c>
      <c r="C111" s="4">
        <v>44685</v>
      </c>
      <c r="D111" t="s">
        <v>241</v>
      </c>
      <c r="E111" s="1">
        <v>2363</v>
      </c>
      <c r="F111" s="1">
        <v>6.5</v>
      </c>
      <c r="G111" s="1">
        <f t="shared" si="1"/>
        <v>15359.5</v>
      </c>
      <c r="H111" s="1">
        <v>61438</v>
      </c>
    </row>
    <row r="112" spans="1:8" x14ac:dyDescent="0.45">
      <c r="A112" s="4">
        <v>46532</v>
      </c>
      <c r="B112" s="4" t="s">
        <v>709</v>
      </c>
      <c r="C112" s="4">
        <v>44701</v>
      </c>
      <c r="D112" t="s">
        <v>242</v>
      </c>
      <c r="E112" s="1">
        <v>2547</v>
      </c>
      <c r="F112" s="1">
        <v>6.5</v>
      </c>
      <c r="G112" s="1">
        <f t="shared" si="1"/>
        <v>16555.5</v>
      </c>
      <c r="H112" s="1">
        <v>66222</v>
      </c>
    </row>
    <row r="113" spans="1:8" x14ac:dyDescent="0.45">
      <c r="A113" s="4">
        <v>46532</v>
      </c>
      <c r="B113" s="4" t="s">
        <v>709</v>
      </c>
      <c r="C113" s="4">
        <v>44750</v>
      </c>
      <c r="D113" t="s">
        <v>243</v>
      </c>
      <c r="E113" s="1">
        <v>5021</v>
      </c>
      <c r="F113" s="1">
        <v>6.5</v>
      </c>
      <c r="G113" s="1">
        <f t="shared" si="1"/>
        <v>32636.5</v>
      </c>
      <c r="H113" s="1">
        <v>130546</v>
      </c>
    </row>
    <row r="114" spans="1:8" x14ac:dyDescent="0.45">
      <c r="A114" s="4">
        <v>46532</v>
      </c>
      <c r="B114" s="4" t="s">
        <v>709</v>
      </c>
      <c r="C114" s="4">
        <v>44792</v>
      </c>
      <c r="D114" t="s">
        <v>244</v>
      </c>
      <c r="E114" s="1">
        <v>3288</v>
      </c>
      <c r="F114" s="1">
        <v>6.5</v>
      </c>
      <c r="G114" s="1">
        <f t="shared" si="1"/>
        <v>21372</v>
      </c>
      <c r="H114" s="1">
        <v>85488</v>
      </c>
    </row>
    <row r="115" spans="1:8" x14ac:dyDescent="0.45">
      <c r="A115" s="4">
        <v>46532</v>
      </c>
      <c r="B115" s="4" t="s">
        <v>709</v>
      </c>
      <c r="C115" s="4">
        <v>44842</v>
      </c>
      <c r="D115" t="s">
        <v>245</v>
      </c>
      <c r="E115" s="1">
        <v>5306</v>
      </c>
      <c r="F115" s="1">
        <v>6.5</v>
      </c>
      <c r="G115" s="1">
        <f t="shared" si="1"/>
        <v>34489</v>
      </c>
      <c r="H115" s="1">
        <v>137956</v>
      </c>
    </row>
    <row r="116" spans="1:8" x14ac:dyDescent="0.45">
      <c r="A116" s="4">
        <v>46532</v>
      </c>
      <c r="B116" s="4" t="s">
        <v>709</v>
      </c>
      <c r="C116" s="4">
        <v>45005</v>
      </c>
      <c r="D116" t="s">
        <v>246</v>
      </c>
      <c r="E116" s="1">
        <v>1539</v>
      </c>
      <c r="F116" s="1">
        <v>6.5</v>
      </c>
      <c r="G116" s="1">
        <f t="shared" si="1"/>
        <v>10003.5</v>
      </c>
      <c r="H116" s="1">
        <v>40014</v>
      </c>
    </row>
    <row r="117" spans="1:8" x14ac:dyDescent="0.45">
      <c r="A117" s="4">
        <v>46532</v>
      </c>
      <c r="B117" s="4" t="s">
        <v>709</v>
      </c>
      <c r="C117" s="4">
        <v>45062</v>
      </c>
      <c r="D117" t="s">
        <v>247</v>
      </c>
      <c r="E117" s="1">
        <v>3516</v>
      </c>
      <c r="F117" s="1">
        <v>6.5</v>
      </c>
      <c r="G117" s="1">
        <f t="shared" si="1"/>
        <v>22854</v>
      </c>
      <c r="H117" s="1">
        <v>91416</v>
      </c>
    </row>
    <row r="118" spans="1:8" x14ac:dyDescent="0.45">
      <c r="A118" s="4">
        <v>46532</v>
      </c>
      <c r="B118" s="4" t="s">
        <v>709</v>
      </c>
      <c r="C118" s="4">
        <v>45104</v>
      </c>
      <c r="D118" t="s">
        <v>248</v>
      </c>
      <c r="E118" s="1">
        <v>7781</v>
      </c>
      <c r="F118" s="1">
        <v>6.5</v>
      </c>
      <c r="G118" s="1">
        <f t="shared" si="1"/>
        <v>50576.5</v>
      </c>
      <c r="H118" s="1">
        <v>202306</v>
      </c>
    </row>
    <row r="119" spans="1:8" x14ac:dyDescent="0.45">
      <c r="A119" s="4">
        <v>46532</v>
      </c>
      <c r="B119" s="4" t="s">
        <v>709</v>
      </c>
      <c r="C119" s="4">
        <v>45286</v>
      </c>
      <c r="D119" t="s">
        <v>249</v>
      </c>
      <c r="E119" s="1">
        <v>1962</v>
      </c>
      <c r="F119" s="1">
        <v>6.5</v>
      </c>
      <c r="G119" s="1">
        <f t="shared" si="1"/>
        <v>12753</v>
      </c>
      <c r="H119" s="1">
        <v>51012</v>
      </c>
    </row>
    <row r="120" spans="1:8" x14ac:dyDescent="0.45">
      <c r="A120" s="4">
        <v>46532</v>
      </c>
      <c r="B120" s="4" t="s">
        <v>709</v>
      </c>
      <c r="C120" s="4">
        <v>45492</v>
      </c>
      <c r="D120" t="s">
        <v>250</v>
      </c>
      <c r="E120" s="1">
        <v>7576</v>
      </c>
      <c r="F120" s="1">
        <v>6.5</v>
      </c>
      <c r="G120" s="1">
        <f t="shared" si="1"/>
        <v>49244</v>
      </c>
      <c r="H120" s="1">
        <v>196976</v>
      </c>
    </row>
    <row r="121" spans="1:8" x14ac:dyDescent="0.45">
      <c r="A121" s="4">
        <v>46532</v>
      </c>
      <c r="B121" s="4" t="s">
        <v>709</v>
      </c>
      <c r="C121" s="4">
        <v>46557</v>
      </c>
      <c r="D121" t="s">
        <v>251</v>
      </c>
      <c r="E121" s="1">
        <v>743</v>
      </c>
      <c r="F121" s="1">
        <v>6.5</v>
      </c>
      <c r="G121" s="1">
        <f t="shared" si="1"/>
        <v>4829.5</v>
      </c>
      <c r="H121" s="1">
        <v>19318</v>
      </c>
    </row>
    <row r="122" spans="1:8" x14ac:dyDescent="0.45">
      <c r="A122" s="4">
        <v>46532</v>
      </c>
      <c r="B122" s="4" t="s">
        <v>709</v>
      </c>
      <c r="C122" s="4">
        <v>46565</v>
      </c>
      <c r="D122" t="s">
        <v>252</v>
      </c>
      <c r="E122" s="1">
        <v>1033</v>
      </c>
      <c r="F122" s="1">
        <v>6.5</v>
      </c>
      <c r="G122" s="1">
        <f t="shared" si="1"/>
        <v>6714.5</v>
      </c>
      <c r="H122" s="1">
        <v>26858</v>
      </c>
    </row>
    <row r="123" spans="1:8" x14ac:dyDescent="0.45">
      <c r="A123" s="4">
        <v>46532</v>
      </c>
      <c r="B123" s="4" t="s">
        <v>709</v>
      </c>
      <c r="C123" s="4">
        <v>46573</v>
      </c>
      <c r="D123" t="s">
        <v>253</v>
      </c>
      <c r="E123" s="1">
        <v>3516</v>
      </c>
      <c r="F123" s="1">
        <v>6.5</v>
      </c>
      <c r="G123" s="1">
        <f t="shared" si="1"/>
        <v>22854</v>
      </c>
      <c r="H123" s="1">
        <v>91416</v>
      </c>
    </row>
    <row r="124" spans="1:8" x14ac:dyDescent="0.45">
      <c r="A124" s="4">
        <v>46532</v>
      </c>
      <c r="B124" s="4" t="s">
        <v>709</v>
      </c>
      <c r="C124" s="4">
        <v>46581</v>
      </c>
      <c r="D124" t="s">
        <v>254</v>
      </c>
      <c r="E124" s="1">
        <v>1993</v>
      </c>
      <c r="F124" s="1">
        <v>6.5</v>
      </c>
      <c r="G124" s="1">
        <f t="shared" si="1"/>
        <v>12954.5</v>
      </c>
      <c r="H124" s="1">
        <v>51818</v>
      </c>
    </row>
    <row r="125" spans="1:8" x14ac:dyDescent="0.45">
      <c r="A125" s="4">
        <v>46532</v>
      </c>
      <c r="B125" s="4" t="s">
        <v>709</v>
      </c>
      <c r="C125" s="4">
        <v>46599</v>
      </c>
      <c r="D125" t="s">
        <v>255</v>
      </c>
      <c r="E125" s="1">
        <v>744</v>
      </c>
      <c r="F125" s="1">
        <v>6.5</v>
      </c>
      <c r="G125" s="1">
        <f t="shared" si="1"/>
        <v>4836</v>
      </c>
      <c r="H125" s="1">
        <v>19344</v>
      </c>
    </row>
    <row r="126" spans="1:8" x14ac:dyDescent="0.45">
      <c r="A126" s="4">
        <v>46532</v>
      </c>
      <c r="B126" s="4" t="s">
        <v>709</v>
      </c>
      <c r="C126" s="4">
        <v>46607</v>
      </c>
      <c r="D126" t="s">
        <v>256</v>
      </c>
      <c r="E126" s="1">
        <v>4526</v>
      </c>
      <c r="F126" s="1">
        <v>6.5</v>
      </c>
      <c r="G126" s="1">
        <f t="shared" si="1"/>
        <v>29419</v>
      </c>
      <c r="H126" s="1">
        <v>117676</v>
      </c>
    </row>
    <row r="127" spans="1:8" x14ac:dyDescent="0.45">
      <c r="A127" s="4">
        <v>46532</v>
      </c>
      <c r="B127" s="4" t="s">
        <v>709</v>
      </c>
      <c r="C127" s="4">
        <v>47183</v>
      </c>
      <c r="D127" t="s">
        <v>257</v>
      </c>
      <c r="E127" s="1">
        <v>2763</v>
      </c>
      <c r="F127" s="1">
        <v>6.5</v>
      </c>
      <c r="G127" s="1">
        <f t="shared" si="1"/>
        <v>17959.5</v>
      </c>
      <c r="H127" s="1">
        <v>71838</v>
      </c>
    </row>
    <row r="128" spans="1:8" x14ac:dyDescent="0.45">
      <c r="A128" s="4">
        <v>46532</v>
      </c>
      <c r="B128" s="4" t="s">
        <v>709</v>
      </c>
      <c r="C128" s="4">
        <v>47191</v>
      </c>
      <c r="D128" t="s">
        <v>258</v>
      </c>
      <c r="E128" s="1">
        <v>2700</v>
      </c>
      <c r="F128" s="1">
        <v>6.5</v>
      </c>
      <c r="G128" s="1">
        <f t="shared" si="1"/>
        <v>17550</v>
      </c>
      <c r="H128" s="1">
        <v>70200</v>
      </c>
    </row>
    <row r="129" spans="1:8" x14ac:dyDescent="0.45">
      <c r="A129" s="4">
        <v>46532</v>
      </c>
      <c r="B129" s="4" t="s">
        <v>709</v>
      </c>
      <c r="C129" s="4">
        <v>47878</v>
      </c>
      <c r="D129" t="s">
        <v>259</v>
      </c>
      <c r="E129" s="1">
        <v>1170</v>
      </c>
      <c r="F129" s="1">
        <v>6.5</v>
      </c>
      <c r="G129" s="1">
        <f t="shared" si="1"/>
        <v>7605</v>
      </c>
      <c r="H129" s="1">
        <v>30420</v>
      </c>
    </row>
    <row r="130" spans="1:8" x14ac:dyDescent="0.45">
      <c r="A130" s="4">
        <v>46532</v>
      </c>
      <c r="B130" s="4" t="s">
        <v>709</v>
      </c>
      <c r="C130" s="4">
        <v>49171</v>
      </c>
      <c r="D130" t="s">
        <v>260</v>
      </c>
      <c r="E130" s="1">
        <v>2909</v>
      </c>
      <c r="F130" s="1">
        <v>6.5</v>
      </c>
      <c r="G130" s="1">
        <f t="shared" si="1"/>
        <v>18908.5</v>
      </c>
      <c r="H130" s="1">
        <v>75634</v>
      </c>
    </row>
    <row r="131" spans="1:8" x14ac:dyDescent="0.45">
      <c r="A131" s="4">
        <v>46532</v>
      </c>
      <c r="B131" s="4" t="s">
        <v>709</v>
      </c>
      <c r="C131" s="4">
        <v>49189</v>
      </c>
      <c r="D131" t="s">
        <v>261</v>
      </c>
      <c r="E131" s="1">
        <v>1745</v>
      </c>
      <c r="F131" s="1">
        <v>6.5</v>
      </c>
      <c r="G131" s="1">
        <f t="shared" si="1"/>
        <v>11342.5</v>
      </c>
      <c r="H131" s="1">
        <v>45370</v>
      </c>
    </row>
    <row r="132" spans="1:8" x14ac:dyDescent="0.45">
      <c r="A132" s="4">
        <v>46532</v>
      </c>
      <c r="B132" s="4" t="s">
        <v>709</v>
      </c>
      <c r="C132" s="4">
        <v>49205</v>
      </c>
      <c r="D132" t="s">
        <v>262</v>
      </c>
      <c r="E132" s="1">
        <v>1421</v>
      </c>
      <c r="F132" s="1">
        <v>6.5</v>
      </c>
      <c r="G132" s="1">
        <f t="shared" ref="G132:G195" si="2">E132*F132</f>
        <v>9236.5</v>
      </c>
      <c r="H132" s="1">
        <v>36946</v>
      </c>
    </row>
    <row r="133" spans="1:8" x14ac:dyDescent="0.45">
      <c r="A133" s="4">
        <v>46532</v>
      </c>
      <c r="B133" s="4" t="s">
        <v>709</v>
      </c>
      <c r="C133" s="4">
        <v>49239</v>
      </c>
      <c r="D133" t="s">
        <v>263</v>
      </c>
      <c r="E133" s="1">
        <v>2168</v>
      </c>
      <c r="F133" s="1">
        <v>6.5</v>
      </c>
      <c r="G133" s="1">
        <f t="shared" si="2"/>
        <v>14092</v>
      </c>
      <c r="H133" s="1">
        <v>56368</v>
      </c>
    </row>
    <row r="134" spans="1:8" x14ac:dyDescent="0.45">
      <c r="A134" s="4">
        <v>46532</v>
      </c>
      <c r="B134" s="4" t="s">
        <v>709</v>
      </c>
      <c r="C134" s="4">
        <v>49247</v>
      </c>
      <c r="D134" t="s">
        <v>264</v>
      </c>
      <c r="E134" s="1">
        <v>1080</v>
      </c>
      <c r="F134" s="1">
        <v>6.5</v>
      </c>
      <c r="G134" s="1">
        <f t="shared" si="2"/>
        <v>7020</v>
      </c>
      <c r="H134" s="1">
        <v>28080</v>
      </c>
    </row>
    <row r="135" spans="1:8" x14ac:dyDescent="0.45">
      <c r="A135" s="4">
        <v>46532</v>
      </c>
      <c r="B135" s="4" t="s">
        <v>709</v>
      </c>
      <c r="C135" s="4">
        <v>50054</v>
      </c>
      <c r="D135" t="s">
        <v>265</v>
      </c>
      <c r="E135" s="1">
        <v>2628</v>
      </c>
      <c r="F135" s="1">
        <v>6.5</v>
      </c>
      <c r="G135" s="1">
        <f t="shared" si="2"/>
        <v>17082</v>
      </c>
      <c r="H135" s="1">
        <v>68328</v>
      </c>
    </row>
    <row r="136" spans="1:8" x14ac:dyDescent="0.45">
      <c r="A136" s="4">
        <v>46532</v>
      </c>
      <c r="B136" s="4" t="s">
        <v>709</v>
      </c>
      <c r="C136" s="4">
        <v>50070</v>
      </c>
      <c r="D136" t="s">
        <v>266</v>
      </c>
      <c r="E136" s="1">
        <v>4067</v>
      </c>
      <c r="F136" s="1">
        <v>6.5</v>
      </c>
      <c r="G136" s="1">
        <f t="shared" si="2"/>
        <v>26435.5</v>
      </c>
      <c r="H136" s="1">
        <v>105742</v>
      </c>
    </row>
    <row r="137" spans="1:8" x14ac:dyDescent="0.45">
      <c r="A137" s="4">
        <v>46615</v>
      </c>
      <c r="B137" s="4" t="s">
        <v>710</v>
      </c>
      <c r="C137" s="4">
        <v>44099</v>
      </c>
      <c r="D137" t="s">
        <v>267</v>
      </c>
      <c r="E137" s="1">
        <v>2484</v>
      </c>
      <c r="F137" s="1">
        <v>6.5</v>
      </c>
      <c r="G137" s="1">
        <f t="shared" si="2"/>
        <v>16146</v>
      </c>
      <c r="H137" s="1">
        <v>64584</v>
      </c>
    </row>
    <row r="138" spans="1:8" x14ac:dyDescent="0.45">
      <c r="A138" s="4">
        <v>46615</v>
      </c>
      <c r="B138" s="4" t="s">
        <v>710</v>
      </c>
      <c r="C138" s="4">
        <v>45633</v>
      </c>
      <c r="D138" t="s">
        <v>268</v>
      </c>
      <c r="E138" s="1">
        <v>1367</v>
      </c>
      <c r="F138" s="1">
        <v>9.5</v>
      </c>
      <c r="G138" s="1">
        <f t="shared" si="2"/>
        <v>12986.5</v>
      </c>
      <c r="H138" s="1">
        <v>35542</v>
      </c>
    </row>
    <row r="139" spans="1:8" x14ac:dyDescent="0.45">
      <c r="A139" s="4">
        <v>46615</v>
      </c>
      <c r="B139" s="4" t="s">
        <v>710</v>
      </c>
      <c r="C139" s="4">
        <v>46623</v>
      </c>
      <c r="D139" t="s">
        <v>269</v>
      </c>
      <c r="E139" s="1">
        <v>785</v>
      </c>
      <c r="F139" s="1">
        <v>35.5</v>
      </c>
      <c r="G139" s="1">
        <f t="shared" si="2"/>
        <v>27867.5</v>
      </c>
      <c r="H139" s="1">
        <v>20410</v>
      </c>
    </row>
    <row r="140" spans="1:8" x14ac:dyDescent="0.45">
      <c r="A140" s="4">
        <v>46615</v>
      </c>
      <c r="B140" s="4" t="s">
        <v>710</v>
      </c>
      <c r="C140" s="4">
        <v>46631</v>
      </c>
      <c r="D140" t="s">
        <v>270</v>
      </c>
      <c r="E140" s="1">
        <v>1136</v>
      </c>
      <c r="F140" s="1">
        <v>35.5</v>
      </c>
      <c r="G140" s="1">
        <f t="shared" si="2"/>
        <v>40328</v>
      </c>
      <c r="H140" s="1">
        <v>29536</v>
      </c>
    </row>
    <row r="141" spans="1:8" x14ac:dyDescent="0.45">
      <c r="A141" s="4">
        <v>46615</v>
      </c>
      <c r="B141" s="4" t="s">
        <v>710</v>
      </c>
      <c r="C141" s="4">
        <v>46649</v>
      </c>
      <c r="D141" t="s">
        <v>271</v>
      </c>
      <c r="E141" s="1">
        <v>620</v>
      </c>
      <c r="F141" s="1">
        <v>35.5</v>
      </c>
      <c r="G141" s="1">
        <f t="shared" si="2"/>
        <v>22010</v>
      </c>
      <c r="H141" s="1">
        <v>16120</v>
      </c>
    </row>
    <row r="142" spans="1:8" x14ac:dyDescent="0.45">
      <c r="A142" s="4">
        <v>46615</v>
      </c>
      <c r="B142" s="4" t="s">
        <v>710</v>
      </c>
      <c r="C142" s="4">
        <v>46672</v>
      </c>
      <c r="D142" t="s">
        <v>272</v>
      </c>
      <c r="E142" s="1">
        <v>613</v>
      </c>
      <c r="F142" s="1">
        <v>35.5</v>
      </c>
      <c r="G142" s="1">
        <f t="shared" si="2"/>
        <v>21761.5</v>
      </c>
      <c r="H142" s="1">
        <v>15938</v>
      </c>
    </row>
    <row r="143" spans="1:8" x14ac:dyDescent="0.45">
      <c r="A143" s="4">
        <v>46615</v>
      </c>
      <c r="B143" s="4" t="s">
        <v>710</v>
      </c>
      <c r="C143" s="4">
        <v>46680</v>
      </c>
      <c r="D143" t="s">
        <v>273</v>
      </c>
      <c r="E143" s="1">
        <v>808</v>
      </c>
      <c r="F143" s="1">
        <v>35.5</v>
      </c>
      <c r="G143" s="1">
        <f t="shared" si="2"/>
        <v>28684</v>
      </c>
      <c r="H143" s="1">
        <v>21008</v>
      </c>
    </row>
    <row r="144" spans="1:8" x14ac:dyDescent="0.45">
      <c r="A144" s="4">
        <v>46839</v>
      </c>
      <c r="B144" s="4" t="s">
        <v>711</v>
      </c>
      <c r="C144" s="4">
        <v>44206</v>
      </c>
      <c r="D144" t="s">
        <v>274</v>
      </c>
      <c r="E144" s="1">
        <v>6374</v>
      </c>
      <c r="F144" s="1">
        <v>6.5</v>
      </c>
      <c r="G144" s="1">
        <f t="shared" si="2"/>
        <v>41431</v>
      </c>
      <c r="H144" s="1">
        <v>165724</v>
      </c>
    </row>
    <row r="145" spans="1:8" x14ac:dyDescent="0.45">
      <c r="A145" s="4">
        <v>46839</v>
      </c>
      <c r="B145" s="4" t="s">
        <v>711</v>
      </c>
      <c r="C145" s="4">
        <v>46847</v>
      </c>
      <c r="D145" t="s">
        <v>275</v>
      </c>
      <c r="E145" s="1">
        <v>1489</v>
      </c>
      <c r="F145" s="1">
        <v>9</v>
      </c>
      <c r="G145" s="1">
        <f t="shared" si="2"/>
        <v>13401</v>
      </c>
      <c r="H145" s="1">
        <v>38714</v>
      </c>
    </row>
    <row r="146" spans="1:8" x14ac:dyDescent="0.45">
      <c r="A146" s="4">
        <v>46839</v>
      </c>
      <c r="B146" s="4" t="s">
        <v>711</v>
      </c>
      <c r="C146" s="4">
        <v>46854</v>
      </c>
      <c r="D146" t="s">
        <v>276</v>
      </c>
      <c r="E146" s="1">
        <v>863</v>
      </c>
      <c r="F146" s="1">
        <v>9</v>
      </c>
      <c r="G146" s="1">
        <f t="shared" si="2"/>
        <v>7767</v>
      </c>
      <c r="H146" s="1">
        <v>22438</v>
      </c>
    </row>
    <row r="147" spans="1:8" x14ac:dyDescent="0.45">
      <c r="A147" s="4">
        <v>46839</v>
      </c>
      <c r="B147" s="4" t="s">
        <v>711</v>
      </c>
      <c r="C147" s="4">
        <v>46862</v>
      </c>
      <c r="D147" t="s">
        <v>277</v>
      </c>
      <c r="E147" s="1">
        <v>1941</v>
      </c>
      <c r="F147" s="1">
        <v>9</v>
      </c>
      <c r="G147" s="1">
        <f t="shared" si="2"/>
        <v>17469</v>
      </c>
      <c r="H147" s="1">
        <v>50466</v>
      </c>
    </row>
    <row r="148" spans="1:8" x14ac:dyDescent="0.45">
      <c r="A148" s="4">
        <v>46839</v>
      </c>
      <c r="B148" s="4" t="s">
        <v>711</v>
      </c>
      <c r="C148" s="4">
        <v>46870</v>
      </c>
      <c r="D148" t="s">
        <v>278</v>
      </c>
      <c r="E148" s="1">
        <v>1919</v>
      </c>
      <c r="F148" s="1">
        <v>9</v>
      </c>
      <c r="G148" s="1">
        <f t="shared" si="2"/>
        <v>17271</v>
      </c>
      <c r="H148" s="1">
        <v>49894</v>
      </c>
    </row>
    <row r="149" spans="1:8" x14ac:dyDescent="0.45">
      <c r="A149" s="4">
        <v>46839</v>
      </c>
      <c r="B149" s="4" t="s">
        <v>711</v>
      </c>
      <c r="C149" s="4">
        <v>46888</v>
      </c>
      <c r="D149" t="s">
        <v>279</v>
      </c>
      <c r="E149" s="1">
        <v>1315</v>
      </c>
      <c r="F149" s="1">
        <v>9</v>
      </c>
      <c r="G149" s="1">
        <f t="shared" si="2"/>
        <v>11835</v>
      </c>
      <c r="H149" s="1">
        <v>34190</v>
      </c>
    </row>
    <row r="150" spans="1:8" x14ac:dyDescent="0.45">
      <c r="A150" s="4">
        <v>46839</v>
      </c>
      <c r="B150" s="4" t="s">
        <v>711</v>
      </c>
      <c r="C150" s="4">
        <v>46896</v>
      </c>
      <c r="D150" t="s">
        <v>280</v>
      </c>
      <c r="E150" s="1">
        <v>10002</v>
      </c>
      <c r="F150" s="1">
        <v>9</v>
      </c>
      <c r="G150" s="1">
        <f t="shared" si="2"/>
        <v>90018</v>
      </c>
      <c r="H150" s="1">
        <v>260052</v>
      </c>
    </row>
    <row r="151" spans="1:8" x14ac:dyDescent="0.45">
      <c r="A151" s="4">
        <v>46839</v>
      </c>
      <c r="B151" s="4" t="s">
        <v>711</v>
      </c>
      <c r="C151" s="4">
        <v>46904</v>
      </c>
      <c r="D151" t="s">
        <v>281</v>
      </c>
      <c r="E151" s="1">
        <v>531</v>
      </c>
      <c r="F151" s="1">
        <v>9</v>
      </c>
      <c r="G151" s="1">
        <f t="shared" si="2"/>
        <v>4779</v>
      </c>
      <c r="H151" s="1">
        <v>13806</v>
      </c>
    </row>
    <row r="152" spans="1:8" x14ac:dyDescent="0.45">
      <c r="A152" s="4">
        <v>46938</v>
      </c>
      <c r="B152" s="4" t="s">
        <v>712</v>
      </c>
      <c r="C152" s="4">
        <v>43620</v>
      </c>
      <c r="D152" t="s">
        <v>282</v>
      </c>
      <c r="E152" s="1">
        <v>2344</v>
      </c>
      <c r="F152" s="1">
        <v>6.5</v>
      </c>
      <c r="G152" s="1">
        <f t="shared" si="2"/>
        <v>15236</v>
      </c>
      <c r="H152" s="1">
        <v>60944</v>
      </c>
    </row>
    <row r="153" spans="1:8" x14ac:dyDescent="0.45">
      <c r="A153" s="4">
        <v>46938</v>
      </c>
      <c r="B153" s="4" t="s">
        <v>712</v>
      </c>
      <c r="C153" s="4">
        <v>43745</v>
      </c>
      <c r="D153" t="s">
        <v>283</v>
      </c>
      <c r="E153" s="1">
        <v>2710</v>
      </c>
      <c r="F153" s="1">
        <v>6.5</v>
      </c>
      <c r="G153" s="1">
        <f t="shared" si="2"/>
        <v>17615</v>
      </c>
      <c r="H153" s="1">
        <v>70460</v>
      </c>
    </row>
    <row r="154" spans="1:8" x14ac:dyDescent="0.45">
      <c r="A154" s="4">
        <v>46938</v>
      </c>
      <c r="B154" s="4" t="s">
        <v>712</v>
      </c>
      <c r="C154" s="4">
        <v>43802</v>
      </c>
      <c r="D154" t="s">
        <v>284</v>
      </c>
      <c r="E154" s="1">
        <v>50063</v>
      </c>
      <c r="F154" s="1">
        <v>6.5</v>
      </c>
      <c r="G154" s="1">
        <f t="shared" si="2"/>
        <v>325409.5</v>
      </c>
      <c r="H154" s="1">
        <v>1301638</v>
      </c>
    </row>
    <row r="155" spans="1:8" x14ac:dyDescent="0.45">
      <c r="A155" s="4">
        <v>46938</v>
      </c>
      <c r="B155" s="4" t="s">
        <v>712</v>
      </c>
      <c r="C155" s="4">
        <v>43877</v>
      </c>
      <c r="D155" t="s">
        <v>285</v>
      </c>
      <c r="E155" s="1">
        <v>5451</v>
      </c>
      <c r="F155" s="1">
        <v>6.5</v>
      </c>
      <c r="G155" s="1">
        <f t="shared" si="2"/>
        <v>35431.5</v>
      </c>
      <c r="H155" s="1">
        <v>141726</v>
      </c>
    </row>
    <row r="156" spans="1:8" x14ac:dyDescent="0.45">
      <c r="A156" s="4">
        <v>46938</v>
      </c>
      <c r="B156" s="4" t="s">
        <v>712</v>
      </c>
      <c r="C156" s="4">
        <v>44073</v>
      </c>
      <c r="D156" t="s">
        <v>286</v>
      </c>
      <c r="E156" s="1">
        <v>1064</v>
      </c>
      <c r="F156" s="1">
        <v>6.5</v>
      </c>
      <c r="G156" s="1">
        <f t="shared" si="2"/>
        <v>6916</v>
      </c>
      <c r="H156" s="1">
        <v>27664</v>
      </c>
    </row>
    <row r="157" spans="1:8" x14ac:dyDescent="0.45">
      <c r="A157" s="4">
        <v>46938</v>
      </c>
      <c r="B157" s="4" t="s">
        <v>712</v>
      </c>
      <c r="C157" s="4">
        <v>44800</v>
      </c>
      <c r="D157" t="s">
        <v>287</v>
      </c>
      <c r="E157" s="1">
        <v>22222</v>
      </c>
      <c r="F157" s="1">
        <v>6.5</v>
      </c>
      <c r="G157" s="1">
        <f t="shared" si="2"/>
        <v>144443</v>
      </c>
      <c r="H157" s="1">
        <v>577772</v>
      </c>
    </row>
    <row r="158" spans="1:8" x14ac:dyDescent="0.45">
      <c r="A158" s="4">
        <v>46938</v>
      </c>
      <c r="B158" s="4" t="s">
        <v>712</v>
      </c>
      <c r="C158" s="4">
        <v>44933</v>
      </c>
      <c r="D158" t="s">
        <v>288</v>
      </c>
      <c r="E158" s="1">
        <v>5707</v>
      </c>
      <c r="F158" s="1">
        <v>6.5</v>
      </c>
      <c r="G158" s="1">
        <f t="shared" si="2"/>
        <v>37095.5</v>
      </c>
      <c r="H158" s="1">
        <v>148382</v>
      </c>
    </row>
    <row r="159" spans="1:8" x14ac:dyDescent="0.45">
      <c r="A159" s="4">
        <v>46938</v>
      </c>
      <c r="B159" s="4" t="s">
        <v>712</v>
      </c>
      <c r="C159" s="4">
        <v>45047</v>
      </c>
      <c r="D159" t="s">
        <v>289</v>
      </c>
      <c r="E159" s="1">
        <v>14534</v>
      </c>
      <c r="F159" s="1">
        <v>6.5</v>
      </c>
      <c r="G159" s="1">
        <f t="shared" si="2"/>
        <v>94471</v>
      </c>
      <c r="H159" s="1">
        <v>377884</v>
      </c>
    </row>
    <row r="160" spans="1:8" x14ac:dyDescent="0.45">
      <c r="A160" s="4">
        <v>46938</v>
      </c>
      <c r="B160" s="4" t="s">
        <v>712</v>
      </c>
      <c r="C160" s="4">
        <v>45070</v>
      </c>
      <c r="D160" t="s">
        <v>290</v>
      </c>
      <c r="E160" s="1">
        <v>3400</v>
      </c>
      <c r="F160" s="1">
        <v>6.5</v>
      </c>
      <c r="G160" s="1">
        <f t="shared" si="2"/>
        <v>22100</v>
      </c>
      <c r="H160" s="1">
        <v>88400</v>
      </c>
    </row>
    <row r="161" spans="1:8" x14ac:dyDescent="0.45">
      <c r="A161" s="4">
        <v>46938</v>
      </c>
      <c r="B161" s="4" t="s">
        <v>712</v>
      </c>
      <c r="C161" s="4">
        <v>45138</v>
      </c>
      <c r="D161" t="s">
        <v>291</v>
      </c>
      <c r="E161" s="1">
        <v>9829</v>
      </c>
      <c r="F161" s="1">
        <v>6.5</v>
      </c>
      <c r="G161" s="1">
        <f t="shared" si="2"/>
        <v>63888.5</v>
      </c>
      <c r="H161" s="1">
        <v>255554</v>
      </c>
    </row>
    <row r="162" spans="1:8" x14ac:dyDescent="0.45">
      <c r="A162" s="4">
        <v>46938</v>
      </c>
      <c r="B162" s="4" t="s">
        <v>712</v>
      </c>
      <c r="C162" s="4">
        <v>45476</v>
      </c>
      <c r="D162" t="s">
        <v>292</v>
      </c>
      <c r="E162" s="1">
        <v>4958</v>
      </c>
      <c r="F162" s="1">
        <v>6.5</v>
      </c>
      <c r="G162" s="1">
        <f t="shared" si="2"/>
        <v>32227</v>
      </c>
      <c r="H162" s="1">
        <v>128908</v>
      </c>
    </row>
    <row r="163" spans="1:8" x14ac:dyDescent="0.45">
      <c r="A163" s="4">
        <v>46938</v>
      </c>
      <c r="B163" s="4" t="s">
        <v>712</v>
      </c>
      <c r="C163" s="4">
        <v>46748</v>
      </c>
      <c r="D163" t="s">
        <v>293</v>
      </c>
      <c r="E163" s="1">
        <v>3464</v>
      </c>
      <c r="F163" s="1">
        <v>6.5</v>
      </c>
      <c r="G163" s="1">
        <f t="shared" si="2"/>
        <v>22516</v>
      </c>
      <c r="H163" s="1">
        <v>90064</v>
      </c>
    </row>
    <row r="164" spans="1:8" x14ac:dyDescent="0.45">
      <c r="A164" s="4">
        <v>46938</v>
      </c>
      <c r="B164" s="4" t="s">
        <v>712</v>
      </c>
      <c r="C164" s="4">
        <v>46755</v>
      </c>
      <c r="D164" t="s">
        <v>294</v>
      </c>
      <c r="E164" s="1">
        <v>2100</v>
      </c>
      <c r="F164" s="1">
        <v>6.5</v>
      </c>
      <c r="G164" s="1">
        <f t="shared" si="2"/>
        <v>13650</v>
      </c>
      <c r="H164" s="1">
        <v>54600</v>
      </c>
    </row>
    <row r="165" spans="1:8" x14ac:dyDescent="0.45">
      <c r="A165" s="4">
        <v>46938</v>
      </c>
      <c r="B165" s="4" t="s">
        <v>712</v>
      </c>
      <c r="C165" s="4">
        <v>46763</v>
      </c>
      <c r="D165" t="s">
        <v>295</v>
      </c>
      <c r="E165" s="1">
        <v>19716</v>
      </c>
      <c r="F165" s="1">
        <v>6.5</v>
      </c>
      <c r="G165" s="1">
        <f t="shared" si="2"/>
        <v>128154</v>
      </c>
      <c r="H165" s="1">
        <v>512616</v>
      </c>
    </row>
    <row r="166" spans="1:8" x14ac:dyDescent="0.45">
      <c r="A166" s="4">
        <v>46938</v>
      </c>
      <c r="B166" s="4" t="s">
        <v>712</v>
      </c>
      <c r="C166" s="4">
        <v>46946</v>
      </c>
      <c r="D166" t="s">
        <v>296</v>
      </c>
      <c r="E166" s="1">
        <v>3630</v>
      </c>
      <c r="F166" s="1">
        <v>6.5</v>
      </c>
      <c r="G166" s="1">
        <f t="shared" si="2"/>
        <v>23595</v>
      </c>
      <c r="H166" s="1">
        <v>94380</v>
      </c>
    </row>
    <row r="167" spans="1:8" x14ac:dyDescent="0.45">
      <c r="A167" s="4">
        <v>46938</v>
      </c>
      <c r="B167" s="4" t="s">
        <v>712</v>
      </c>
      <c r="C167" s="4">
        <v>46953</v>
      </c>
      <c r="D167" t="s">
        <v>297</v>
      </c>
      <c r="E167" s="1">
        <v>3117</v>
      </c>
      <c r="F167" s="1">
        <v>6.5</v>
      </c>
      <c r="G167" s="1">
        <f t="shared" si="2"/>
        <v>20260.5</v>
      </c>
      <c r="H167" s="1">
        <v>81042</v>
      </c>
    </row>
    <row r="168" spans="1:8" x14ac:dyDescent="0.45">
      <c r="A168" s="4">
        <v>46938</v>
      </c>
      <c r="B168" s="4" t="s">
        <v>712</v>
      </c>
      <c r="C168" s="4">
        <v>46961</v>
      </c>
      <c r="D168" t="s">
        <v>298</v>
      </c>
      <c r="E168" s="1">
        <v>7516</v>
      </c>
      <c r="F168" s="1">
        <v>6.5</v>
      </c>
      <c r="G168" s="1">
        <f t="shared" si="2"/>
        <v>48854</v>
      </c>
      <c r="H168" s="1">
        <v>195416</v>
      </c>
    </row>
    <row r="169" spans="1:8" x14ac:dyDescent="0.45">
      <c r="A169" s="4">
        <v>46938</v>
      </c>
      <c r="B169" s="4" t="s">
        <v>712</v>
      </c>
      <c r="C169" s="4">
        <v>46979</v>
      </c>
      <c r="D169" t="s">
        <v>299</v>
      </c>
      <c r="E169" s="1">
        <v>5679</v>
      </c>
      <c r="F169" s="1">
        <v>6.5</v>
      </c>
      <c r="G169" s="1">
        <f t="shared" si="2"/>
        <v>36913.5</v>
      </c>
      <c r="H169" s="1">
        <v>147654</v>
      </c>
    </row>
    <row r="170" spans="1:8" x14ac:dyDescent="0.45">
      <c r="A170" s="4">
        <v>46938</v>
      </c>
      <c r="B170" s="4" t="s">
        <v>712</v>
      </c>
      <c r="C170" s="4">
        <v>46995</v>
      </c>
      <c r="D170" t="s">
        <v>300</v>
      </c>
      <c r="E170" s="1">
        <v>4680</v>
      </c>
      <c r="F170" s="1">
        <v>6.5</v>
      </c>
      <c r="G170" s="1">
        <f t="shared" si="2"/>
        <v>30420</v>
      </c>
      <c r="H170" s="1">
        <v>121680</v>
      </c>
    </row>
    <row r="171" spans="1:8" x14ac:dyDescent="0.45">
      <c r="A171" s="4">
        <v>46938</v>
      </c>
      <c r="B171" s="4" t="s">
        <v>712</v>
      </c>
      <c r="C171" s="4">
        <v>47001</v>
      </c>
      <c r="D171" t="s">
        <v>301</v>
      </c>
      <c r="E171" s="1">
        <v>6771</v>
      </c>
      <c r="F171" s="1">
        <v>6.5</v>
      </c>
      <c r="G171" s="1">
        <f t="shared" si="2"/>
        <v>44011.5</v>
      </c>
      <c r="H171" s="1">
        <v>176046</v>
      </c>
    </row>
    <row r="172" spans="1:8" x14ac:dyDescent="0.45">
      <c r="A172" s="4">
        <v>46938</v>
      </c>
      <c r="B172" s="4" t="s">
        <v>712</v>
      </c>
      <c r="C172" s="4">
        <v>47019</v>
      </c>
      <c r="D172" t="s">
        <v>302</v>
      </c>
      <c r="E172" s="1">
        <v>15632</v>
      </c>
      <c r="F172" s="1">
        <v>6.5</v>
      </c>
      <c r="G172" s="1">
        <f t="shared" si="2"/>
        <v>101608</v>
      </c>
      <c r="H172" s="1">
        <v>406432</v>
      </c>
    </row>
    <row r="173" spans="1:8" x14ac:dyDescent="0.45">
      <c r="A173" s="4">
        <v>46938</v>
      </c>
      <c r="B173" s="4" t="s">
        <v>712</v>
      </c>
      <c r="C173" s="4">
        <v>47027</v>
      </c>
      <c r="D173" t="s">
        <v>303</v>
      </c>
      <c r="E173" s="1">
        <v>15146</v>
      </c>
      <c r="F173" s="1">
        <v>6.5</v>
      </c>
      <c r="G173" s="1">
        <f t="shared" si="2"/>
        <v>98449</v>
      </c>
      <c r="H173" s="1">
        <v>393796</v>
      </c>
    </row>
    <row r="174" spans="1:8" x14ac:dyDescent="0.45">
      <c r="A174" s="4">
        <v>46938</v>
      </c>
      <c r="B174" s="4" t="s">
        <v>712</v>
      </c>
      <c r="C174" s="4">
        <v>48009</v>
      </c>
      <c r="D174" t="s">
        <v>304</v>
      </c>
      <c r="E174" s="1">
        <v>4144</v>
      </c>
      <c r="F174" s="1">
        <v>6.5</v>
      </c>
      <c r="G174" s="1">
        <f t="shared" si="2"/>
        <v>26936</v>
      </c>
      <c r="H174" s="1">
        <v>107744</v>
      </c>
    </row>
    <row r="175" spans="1:8" x14ac:dyDescent="0.45">
      <c r="A175" s="4">
        <v>46938</v>
      </c>
      <c r="B175" s="4" t="s">
        <v>712</v>
      </c>
      <c r="C175" s="4">
        <v>48033</v>
      </c>
      <c r="D175" t="s">
        <v>305</v>
      </c>
      <c r="E175" s="1">
        <v>1158</v>
      </c>
      <c r="F175" s="1">
        <v>6.5</v>
      </c>
      <c r="G175" s="1">
        <f t="shared" si="2"/>
        <v>7527</v>
      </c>
      <c r="H175" s="1">
        <v>30108</v>
      </c>
    </row>
    <row r="176" spans="1:8" x14ac:dyDescent="0.45">
      <c r="A176" s="4">
        <v>46938</v>
      </c>
      <c r="B176" s="4" t="s">
        <v>712</v>
      </c>
      <c r="C176" s="4">
        <v>50328</v>
      </c>
      <c r="D176" t="s">
        <v>306</v>
      </c>
      <c r="E176" s="1">
        <v>1074</v>
      </c>
      <c r="F176" s="1">
        <v>6.5</v>
      </c>
      <c r="G176" s="1">
        <f t="shared" si="2"/>
        <v>6981</v>
      </c>
      <c r="H176" s="1">
        <v>27924</v>
      </c>
    </row>
    <row r="177" spans="1:8" x14ac:dyDescent="0.45">
      <c r="A177" s="4">
        <v>47159</v>
      </c>
      <c r="B177" s="4" t="s">
        <v>713</v>
      </c>
      <c r="C177" s="4">
        <v>47167</v>
      </c>
      <c r="D177" t="s">
        <v>307</v>
      </c>
      <c r="E177" s="1">
        <v>1212</v>
      </c>
      <c r="F177" s="1">
        <v>6.5</v>
      </c>
      <c r="G177" s="1">
        <f t="shared" si="2"/>
        <v>7878</v>
      </c>
      <c r="H177" s="1">
        <v>31512</v>
      </c>
    </row>
    <row r="178" spans="1:8" x14ac:dyDescent="0.45">
      <c r="A178" s="4">
        <v>47159</v>
      </c>
      <c r="B178" s="4" t="s">
        <v>713</v>
      </c>
      <c r="C178" s="4">
        <v>47175</v>
      </c>
      <c r="D178" t="s">
        <v>308</v>
      </c>
      <c r="E178" s="1">
        <v>1012</v>
      </c>
      <c r="F178" s="1">
        <v>6.5</v>
      </c>
      <c r="G178" s="1">
        <f t="shared" si="2"/>
        <v>6578</v>
      </c>
      <c r="H178" s="1">
        <v>26312</v>
      </c>
    </row>
    <row r="179" spans="1:8" x14ac:dyDescent="0.45">
      <c r="A179" s="4">
        <v>47159</v>
      </c>
      <c r="B179" s="4" t="s">
        <v>713</v>
      </c>
      <c r="C179" s="4">
        <v>47217</v>
      </c>
      <c r="D179" t="s">
        <v>309</v>
      </c>
      <c r="E179" s="1">
        <v>387</v>
      </c>
      <c r="F179" s="1">
        <v>6.5</v>
      </c>
      <c r="G179" s="1">
        <f t="shared" si="2"/>
        <v>2515.5</v>
      </c>
      <c r="H179" s="1">
        <v>10062</v>
      </c>
    </row>
    <row r="180" spans="1:8" x14ac:dyDescent="0.45">
      <c r="A180" s="4">
        <v>47159</v>
      </c>
      <c r="B180" s="4" t="s">
        <v>713</v>
      </c>
      <c r="C180" s="4">
        <v>47225</v>
      </c>
      <c r="D180" t="s">
        <v>310</v>
      </c>
      <c r="E180" s="1">
        <v>1797</v>
      </c>
      <c r="F180" s="1">
        <v>6.5</v>
      </c>
      <c r="G180" s="1">
        <f t="shared" si="2"/>
        <v>11680.5</v>
      </c>
      <c r="H180" s="1">
        <v>46722</v>
      </c>
    </row>
    <row r="181" spans="1:8" x14ac:dyDescent="0.45">
      <c r="A181" s="4">
        <v>47233</v>
      </c>
      <c r="B181" s="4" t="s">
        <v>714</v>
      </c>
      <c r="C181" s="4">
        <v>43968</v>
      </c>
      <c r="D181" t="s">
        <v>311</v>
      </c>
      <c r="E181" s="1">
        <v>4134</v>
      </c>
      <c r="F181" s="1">
        <v>12</v>
      </c>
      <c r="G181" s="1">
        <f t="shared" si="2"/>
        <v>49608</v>
      </c>
      <c r="H181" s="1">
        <v>107484</v>
      </c>
    </row>
    <row r="182" spans="1:8" x14ac:dyDescent="0.45">
      <c r="A182" s="4">
        <v>47233</v>
      </c>
      <c r="B182" s="4" t="s">
        <v>714</v>
      </c>
      <c r="C182" s="4">
        <v>45153</v>
      </c>
      <c r="D182" t="s">
        <v>312</v>
      </c>
      <c r="E182" s="1">
        <v>4233</v>
      </c>
      <c r="F182" s="1">
        <v>12</v>
      </c>
      <c r="G182" s="1">
        <f t="shared" si="2"/>
        <v>50796</v>
      </c>
      <c r="H182" s="1">
        <v>110058</v>
      </c>
    </row>
    <row r="183" spans="1:8" x14ac:dyDescent="0.45">
      <c r="A183" s="4">
        <v>47233</v>
      </c>
      <c r="B183" s="4" t="s">
        <v>714</v>
      </c>
      <c r="C183" s="4">
        <v>45674</v>
      </c>
      <c r="D183" t="s">
        <v>313</v>
      </c>
      <c r="E183" s="1">
        <v>731</v>
      </c>
      <c r="F183" s="1">
        <v>12</v>
      </c>
      <c r="G183" s="1">
        <f t="shared" si="2"/>
        <v>8772</v>
      </c>
      <c r="H183" s="1">
        <v>19006</v>
      </c>
    </row>
    <row r="184" spans="1:8" x14ac:dyDescent="0.45">
      <c r="A184" s="4">
        <v>47233</v>
      </c>
      <c r="B184" s="4" t="s">
        <v>714</v>
      </c>
      <c r="C184" s="4">
        <v>47241</v>
      </c>
      <c r="D184" t="s">
        <v>314</v>
      </c>
      <c r="E184" s="1">
        <v>7712</v>
      </c>
      <c r="F184" s="1">
        <v>12</v>
      </c>
      <c r="G184" s="1">
        <f t="shared" si="2"/>
        <v>92544</v>
      </c>
      <c r="H184" s="1">
        <v>200512</v>
      </c>
    </row>
    <row r="185" spans="1:8" x14ac:dyDescent="0.45">
      <c r="A185" s="4">
        <v>47233</v>
      </c>
      <c r="B185" s="4" t="s">
        <v>714</v>
      </c>
      <c r="C185" s="4">
        <v>47258</v>
      </c>
      <c r="D185" t="s">
        <v>315</v>
      </c>
      <c r="E185" s="1">
        <v>572</v>
      </c>
      <c r="F185" s="1">
        <v>12</v>
      </c>
      <c r="G185" s="1">
        <f t="shared" si="2"/>
        <v>6864</v>
      </c>
      <c r="H185" s="1">
        <v>14872</v>
      </c>
    </row>
    <row r="186" spans="1:8" x14ac:dyDescent="0.45">
      <c r="A186" s="4">
        <v>47233</v>
      </c>
      <c r="B186" s="4" t="s">
        <v>714</v>
      </c>
      <c r="C186" s="4">
        <v>47266</v>
      </c>
      <c r="D186" t="s">
        <v>316</v>
      </c>
      <c r="E186" s="1">
        <v>1247</v>
      </c>
      <c r="F186" s="1">
        <v>12</v>
      </c>
      <c r="G186" s="1">
        <f t="shared" si="2"/>
        <v>14964</v>
      </c>
      <c r="H186" s="1">
        <v>32422</v>
      </c>
    </row>
    <row r="187" spans="1:8" x14ac:dyDescent="0.45">
      <c r="A187" s="4">
        <v>47233</v>
      </c>
      <c r="B187" s="4" t="s">
        <v>714</v>
      </c>
      <c r="C187" s="4">
        <v>47274</v>
      </c>
      <c r="D187" t="s">
        <v>317</v>
      </c>
      <c r="E187" s="1">
        <v>2535</v>
      </c>
      <c r="F187" s="1">
        <v>12</v>
      </c>
      <c r="G187" s="1">
        <f t="shared" si="2"/>
        <v>30420</v>
      </c>
      <c r="H187" s="1">
        <v>65910</v>
      </c>
    </row>
    <row r="188" spans="1:8" x14ac:dyDescent="0.45">
      <c r="A188" s="4">
        <v>47324</v>
      </c>
      <c r="B188" s="4" t="s">
        <v>715</v>
      </c>
      <c r="C188" s="4">
        <v>43752</v>
      </c>
      <c r="D188" t="s">
        <v>318</v>
      </c>
      <c r="E188" s="1">
        <v>34421</v>
      </c>
      <c r="F188" s="1">
        <v>6.5</v>
      </c>
      <c r="G188" s="1">
        <f t="shared" si="2"/>
        <v>223736.5</v>
      </c>
      <c r="H188" s="1">
        <v>894946</v>
      </c>
    </row>
    <row r="189" spans="1:8" x14ac:dyDescent="0.45">
      <c r="A189" s="4">
        <v>47324</v>
      </c>
      <c r="B189" s="4" t="s">
        <v>715</v>
      </c>
      <c r="C189" s="4">
        <v>43851</v>
      </c>
      <c r="D189" t="s">
        <v>319</v>
      </c>
      <c r="E189" s="1">
        <v>1184</v>
      </c>
      <c r="F189" s="1">
        <v>6.5</v>
      </c>
      <c r="G189" s="1">
        <f t="shared" si="2"/>
        <v>7696</v>
      </c>
      <c r="H189" s="1">
        <v>30784</v>
      </c>
    </row>
    <row r="190" spans="1:8" x14ac:dyDescent="0.45">
      <c r="A190" s="4">
        <v>47324</v>
      </c>
      <c r="B190" s="4" t="s">
        <v>715</v>
      </c>
      <c r="C190" s="4">
        <v>44081</v>
      </c>
      <c r="D190" t="s">
        <v>320</v>
      </c>
      <c r="E190" s="1">
        <v>3634</v>
      </c>
      <c r="F190" s="1">
        <v>6.5</v>
      </c>
      <c r="G190" s="1">
        <f t="shared" si="2"/>
        <v>23621</v>
      </c>
      <c r="H190" s="1">
        <v>94484</v>
      </c>
    </row>
    <row r="191" spans="1:8" x14ac:dyDescent="0.45">
      <c r="A191" s="4">
        <v>47324</v>
      </c>
      <c r="B191" s="4" t="s">
        <v>715</v>
      </c>
      <c r="C191" s="4">
        <v>44230</v>
      </c>
      <c r="D191" t="s">
        <v>321</v>
      </c>
      <c r="E191" s="1">
        <v>493</v>
      </c>
      <c r="F191" s="1">
        <v>6.5</v>
      </c>
      <c r="G191" s="1">
        <f t="shared" si="2"/>
        <v>3204.5</v>
      </c>
      <c r="H191" s="1">
        <v>12818</v>
      </c>
    </row>
    <row r="192" spans="1:8" x14ac:dyDescent="0.45">
      <c r="A192" s="4">
        <v>47324</v>
      </c>
      <c r="B192" s="4" t="s">
        <v>715</v>
      </c>
      <c r="C192" s="4">
        <v>44271</v>
      </c>
      <c r="D192" t="s">
        <v>322</v>
      </c>
      <c r="E192" s="1">
        <v>4506</v>
      </c>
      <c r="F192" s="1">
        <v>6.5</v>
      </c>
      <c r="G192" s="1">
        <f t="shared" si="2"/>
        <v>29289</v>
      </c>
      <c r="H192" s="1">
        <v>117156</v>
      </c>
    </row>
    <row r="193" spans="1:8" x14ac:dyDescent="0.45">
      <c r="A193" s="4">
        <v>47324</v>
      </c>
      <c r="B193" s="4" t="s">
        <v>715</v>
      </c>
      <c r="C193" s="4">
        <v>44289</v>
      </c>
      <c r="D193" t="s">
        <v>323</v>
      </c>
      <c r="E193" s="1">
        <v>1418</v>
      </c>
      <c r="F193" s="1">
        <v>6.5</v>
      </c>
      <c r="G193" s="1">
        <f t="shared" si="2"/>
        <v>9217</v>
      </c>
      <c r="H193" s="1">
        <v>36868</v>
      </c>
    </row>
    <row r="194" spans="1:8" x14ac:dyDescent="0.45">
      <c r="A194" s="4">
        <v>47324</v>
      </c>
      <c r="B194" s="4" t="s">
        <v>715</v>
      </c>
      <c r="C194" s="4">
        <v>44313</v>
      </c>
      <c r="D194" t="s">
        <v>324</v>
      </c>
      <c r="E194" s="1">
        <v>1661</v>
      </c>
      <c r="F194" s="1">
        <v>6.5</v>
      </c>
      <c r="G194" s="1">
        <f t="shared" si="2"/>
        <v>10796.5</v>
      </c>
      <c r="H194" s="1">
        <v>43186</v>
      </c>
    </row>
    <row r="195" spans="1:8" x14ac:dyDescent="0.45">
      <c r="A195" s="4">
        <v>47324</v>
      </c>
      <c r="B195" s="4" t="s">
        <v>715</v>
      </c>
      <c r="C195" s="4">
        <v>44412</v>
      </c>
      <c r="D195" t="s">
        <v>325</v>
      </c>
      <c r="E195" s="1">
        <v>3218</v>
      </c>
      <c r="F195" s="1">
        <v>6.5</v>
      </c>
      <c r="G195" s="1">
        <f t="shared" si="2"/>
        <v>20917</v>
      </c>
      <c r="H195" s="1">
        <v>83668</v>
      </c>
    </row>
    <row r="196" spans="1:8" x14ac:dyDescent="0.45">
      <c r="A196" s="4">
        <v>47324</v>
      </c>
      <c r="B196" s="4" t="s">
        <v>715</v>
      </c>
      <c r="C196" s="4">
        <v>44511</v>
      </c>
      <c r="D196" t="s">
        <v>326</v>
      </c>
      <c r="E196" s="1">
        <v>1582</v>
      </c>
      <c r="F196" s="1">
        <v>6.5</v>
      </c>
      <c r="G196" s="1">
        <f t="shared" ref="G196:G259" si="3">E196*F196</f>
        <v>10283</v>
      </c>
      <c r="H196" s="1">
        <v>41132</v>
      </c>
    </row>
    <row r="197" spans="1:8" x14ac:dyDescent="0.45">
      <c r="A197" s="4">
        <v>47324</v>
      </c>
      <c r="B197" s="4" t="s">
        <v>715</v>
      </c>
      <c r="C197" s="4">
        <v>44578</v>
      </c>
      <c r="D197" t="s">
        <v>327</v>
      </c>
      <c r="E197" s="1">
        <v>2062</v>
      </c>
      <c r="F197" s="1">
        <v>6.5</v>
      </c>
      <c r="G197" s="1">
        <f t="shared" si="3"/>
        <v>13403</v>
      </c>
      <c r="H197" s="1">
        <v>53612</v>
      </c>
    </row>
    <row r="198" spans="1:8" x14ac:dyDescent="0.45">
      <c r="A198" s="4">
        <v>47324</v>
      </c>
      <c r="B198" s="4" t="s">
        <v>715</v>
      </c>
      <c r="C198" s="4">
        <v>44677</v>
      </c>
      <c r="D198" t="s">
        <v>328</v>
      </c>
      <c r="E198" s="1">
        <v>5620</v>
      </c>
      <c r="F198" s="1">
        <v>6.5</v>
      </c>
      <c r="G198" s="1">
        <f t="shared" si="3"/>
        <v>36530</v>
      </c>
      <c r="H198" s="1">
        <v>146120</v>
      </c>
    </row>
    <row r="199" spans="1:8" x14ac:dyDescent="0.45">
      <c r="A199" s="4">
        <v>47324</v>
      </c>
      <c r="B199" s="4" t="s">
        <v>715</v>
      </c>
      <c r="C199" s="4">
        <v>44693</v>
      </c>
      <c r="D199" t="s">
        <v>329</v>
      </c>
      <c r="E199" s="1">
        <v>1586</v>
      </c>
      <c r="F199" s="1">
        <v>6.5</v>
      </c>
      <c r="G199" s="1">
        <f t="shared" si="3"/>
        <v>10309</v>
      </c>
      <c r="H199" s="1">
        <v>41236</v>
      </c>
    </row>
    <row r="200" spans="1:8" x14ac:dyDescent="0.45">
      <c r="A200" s="4">
        <v>47324</v>
      </c>
      <c r="B200" s="4" t="s">
        <v>715</v>
      </c>
      <c r="C200" s="4">
        <v>44719</v>
      </c>
      <c r="D200" t="s">
        <v>330</v>
      </c>
      <c r="E200" s="1">
        <v>951</v>
      </c>
      <c r="F200" s="1">
        <v>6.5</v>
      </c>
      <c r="G200" s="1">
        <f t="shared" si="3"/>
        <v>6181.5</v>
      </c>
      <c r="H200" s="1">
        <v>24726</v>
      </c>
    </row>
    <row r="201" spans="1:8" x14ac:dyDescent="0.45">
      <c r="A201" s="4">
        <v>47324</v>
      </c>
      <c r="B201" s="4" t="s">
        <v>715</v>
      </c>
      <c r="C201" s="4">
        <v>44867</v>
      </c>
      <c r="D201" t="s">
        <v>331</v>
      </c>
      <c r="E201" s="1">
        <v>5249</v>
      </c>
      <c r="F201" s="1">
        <v>6.5</v>
      </c>
      <c r="G201" s="1">
        <f t="shared" si="3"/>
        <v>34118.5</v>
      </c>
      <c r="H201" s="1">
        <v>136474</v>
      </c>
    </row>
    <row r="202" spans="1:8" x14ac:dyDescent="0.45">
      <c r="A202" s="4">
        <v>47324</v>
      </c>
      <c r="B202" s="4" t="s">
        <v>715</v>
      </c>
      <c r="C202" s="4">
        <v>45146</v>
      </c>
      <c r="D202" t="s">
        <v>332</v>
      </c>
      <c r="E202" s="1">
        <v>1898</v>
      </c>
      <c r="F202" s="1">
        <v>6.5</v>
      </c>
      <c r="G202" s="1">
        <f t="shared" si="3"/>
        <v>12337</v>
      </c>
      <c r="H202" s="1">
        <v>49348</v>
      </c>
    </row>
    <row r="203" spans="1:8" x14ac:dyDescent="0.45">
      <c r="A203" s="4">
        <v>47324</v>
      </c>
      <c r="B203" s="4" t="s">
        <v>715</v>
      </c>
      <c r="C203" s="4">
        <v>45435</v>
      </c>
      <c r="D203" t="s">
        <v>333</v>
      </c>
      <c r="E203" s="1">
        <v>1929</v>
      </c>
      <c r="F203" s="1">
        <v>6.5</v>
      </c>
      <c r="G203" s="1">
        <f t="shared" si="3"/>
        <v>12538.5</v>
      </c>
      <c r="H203" s="1">
        <v>50154</v>
      </c>
    </row>
    <row r="204" spans="1:8" x14ac:dyDescent="0.45">
      <c r="A204" s="4">
        <v>47324</v>
      </c>
      <c r="B204" s="4" t="s">
        <v>715</v>
      </c>
      <c r="C204" s="4">
        <v>47332</v>
      </c>
      <c r="D204" t="s">
        <v>334</v>
      </c>
      <c r="E204" s="1">
        <v>1394</v>
      </c>
      <c r="F204" s="1">
        <v>6.5</v>
      </c>
      <c r="G204" s="1">
        <f t="shared" si="3"/>
        <v>9061</v>
      </c>
      <c r="H204" s="1">
        <v>36244</v>
      </c>
    </row>
    <row r="205" spans="1:8" x14ac:dyDescent="0.45">
      <c r="A205" s="4">
        <v>47324</v>
      </c>
      <c r="B205" s="4" t="s">
        <v>715</v>
      </c>
      <c r="C205" s="4">
        <v>47340</v>
      </c>
      <c r="D205" t="s">
        <v>335</v>
      </c>
      <c r="E205" s="1">
        <v>7069</v>
      </c>
      <c r="F205" s="1">
        <v>6.5</v>
      </c>
      <c r="G205" s="1">
        <f t="shared" si="3"/>
        <v>45948.5</v>
      </c>
      <c r="H205" s="1">
        <v>183794</v>
      </c>
    </row>
    <row r="206" spans="1:8" x14ac:dyDescent="0.45">
      <c r="A206" s="4">
        <v>47324</v>
      </c>
      <c r="B206" s="4" t="s">
        <v>715</v>
      </c>
      <c r="C206" s="4">
        <v>47365</v>
      </c>
      <c r="D206" t="s">
        <v>336</v>
      </c>
      <c r="E206" s="1">
        <v>8120</v>
      </c>
      <c r="F206" s="1">
        <v>6.5</v>
      </c>
      <c r="G206" s="1">
        <f t="shared" si="3"/>
        <v>52780</v>
      </c>
      <c r="H206" s="1">
        <v>211120</v>
      </c>
    </row>
    <row r="207" spans="1:8" x14ac:dyDescent="0.45">
      <c r="A207" s="4">
        <v>47324</v>
      </c>
      <c r="B207" s="4" t="s">
        <v>715</v>
      </c>
      <c r="C207" s="4">
        <v>47373</v>
      </c>
      <c r="D207" t="s">
        <v>337</v>
      </c>
      <c r="E207" s="1">
        <v>7408</v>
      </c>
      <c r="F207" s="1">
        <v>6.5</v>
      </c>
      <c r="G207" s="1">
        <f t="shared" si="3"/>
        <v>48152</v>
      </c>
      <c r="H207" s="1">
        <v>192608</v>
      </c>
    </row>
    <row r="208" spans="1:8" x14ac:dyDescent="0.45">
      <c r="A208" s="4">
        <v>47324</v>
      </c>
      <c r="B208" s="4" t="s">
        <v>715</v>
      </c>
      <c r="C208" s="4">
        <v>47381</v>
      </c>
      <c r="D208" t="s">
        <v>338</v>
      </c>
      <c r="E208" s="1">
        <v>3459</v>
      </c>
      <c r="F208" s="1">
        <v>6.5</v>
      </c>
      <c r="G208" s="1">
        <f t="shared" si="3"/>
        <v>22483.5</v>
      </c>
      <c r="H208" s="1">
        <v>89934</v>
      </c>
    </row>
    <row r="209" spans="1:8" x14ac:dyDescent="0.45">
      <c r="A209" s="4">
        <v>47324</v>
      </c>
      <c r="B209" s="4" t="s">
        <v>715</v>
      </c>
      <c r="C209" s="4">
        <v>47399</v>
      </c>
      <c r="D209" t="s">
        <v>339</v>
      </c>
      <c r="E209" s="1">
        <v>2023</v>
      </c>
      <c r="F209" s="1">
        <v>6.5</v>
      </c>
      <c r="G209" s="1">
        <f t="shared" si="3"/>
        <v>13149.5</v>
      </c>
      <c r="H209" s="1">
        <v>52598</v>
      </c>
    </row>
    <row r="210" spans="1:8" x14ac:dyDescent="0.45">
      <c r="A210" s="4">
        <v>47324</v>
      </c>
      <c r="B210" s="4" t="s">
        <v>715</v>
      </c>
      <c r="C210" s="4">
        <v>50450</v>
      </c>
      <c r="D210" t="s">
        <v>340</v>
      </c>
      <c r="E210" s="1">
        <v>10358</v>
      </c>
      <c r="F210" s="1">
        <v>6.5</v>
      </c>
      <c r="G210" s="1">
        <f t="shared" si="3"/>
        <v>67327</v>
      </c>
      <c r="H210" s="1">
        <v>269308</v>
      </c>
    </row>
    <row r="211" spans="1:8" x14ac:dyDescent="0.45">
      <c r="A211" s="4">
        <v>47407</v>
      </c>
      <c r="B211" s="4" t="s">
        <v>716</v>
      </c>
      <c r="C211" s="4">
        <v>43984</v>
      </c>
      <c r="D211" t="s">
        <v>341</v>
      </c>
      <c r="E211" s="1">
        <v>5543</v>
      </c>
      <c r="F211" s="1">
        <v>6.5</v>
      </c>
      <c r="G211" s="1">
        <f t="shared" si="3"/>
        <v>36029.5</v>
      </c>
      <c r="H211" s="1">
        <v>144118</v>
      </c>
    </row>
    <row r="212" spans="1:8" x14ac:dyDescent="0.45">
      <c r="A212" s="4">
        <v>47407</v>
      </c>
      <c r="B212" s="4" t="s">
        <v>716</v>
      </c>
      <c r="C212" s="4">
        <v>47415</v>
      </c>
      <c r="D212" t="s">
        <v>342</v>
      </c>
      <c r="E212" s="1">
        <v>551</v>
      </c>
      <c r="F212" s="1">
        <v>6.5</v>
      </c>
      <c r="G212" s="1">
        <f t="shared" si="3"/>
        <v>3581.5</v>
      </c>
      <c r="H212" s="1">
        <v>14326</v>
      </c>
    </row>
    <row r="213" spans="1:8" x14ac:dyDescent="0.45">
      <c r="A213" s="4">
        <v>47407</v>
      </c>
      <c r="B213" s="4" t="s">
        <v>716</v>
      </c>
      <c r="C213" s="4">
        <v>47423</v>
      </c>
      <c r="D213" t="s">
        <v>343</v>
      </c>
      <c r="E213" s="1">
        <v>568</v>
      </c>
      <c r="F213" s="1">
        <v>6.5</v>
      </c>
      <c r="G213" s="1">
        <f t="shared" si="3"/>
        <v>3692</v>
      </c>
      <c r="H213" s="1">
        <v>14768</v>
      </c>
    </row>
    <row r="214" spans="1:8" x14ac:dyDescent="0.45">
      <c r="A214" s="4">
        <v>47407</v>
      </c>
      <c r="B214" s="4" t="s">
        <v>716</v>
      </c>
      <c r="C214" s="4">
        <v>47431</v>
      </c>
      <c r="D214" t="s">
        <v>344</v>
      </c>
      <c r="E214" s="1">
        <v>530</v>
      </c>
      <c r="F214" s="1">
        <v>6.5</v>
      </c>
      <c r="G214" s="1">
        <f t="shared" si="3"/>
        <v>3445</v>
      </c>
      <c r="H214" s="1">
        <v>13780</v>
      </c>
    </row>
    <row r="215" spans="1:8" x14ac:dyDescent="0.45">
      <c r="A215" s="4">
        <v>47407</v>
      </c>
      <c r="B215" s="4" t="s">
        <v>716</v>
      </c>
      <c r="C215" s="4">
        <v>47449</v>
      </c>
      <c r="D215" t="s">
        <v>345</v>
      </c>
      <c r="E215" s="1">
        <v>1335</v>
      </c>
      <c r="F215" s="1">
        <v>6.5</v>
      </c>
      <c r="G215" s="1">
        <f t="shared" si="3"/>
        <v>8677.5</v>
      </c>
      <c r="H215" s="1">
        <v>34710</v>
      </c>
    </row>
    <row r="216" spans="1:8" x14ac:dyDescent="0.45">
      <c r="A216" s="4">
        <v>47407</v>
      </c>
      <c r="B216" s="4" t="s">
        <v>716</v>
      </c>
      <c r="C216" s="4">
        <v>47456</v>
      </c>
      <c r="D216" t="s">
        <v>346</v>
      </c>
      <c r="E216" s="1">
        <v>669</v>
      </c>
      <c r="F216" s="1">
        <v>6.5</v>
      </c>
      <c r="G216" s="1">
        <f t="shared" si="3"/>
        <v>4348.5</v>
      </c>
      <c r="H216" s="1">
        <v>17394</v>
      </c>
    </row>
    <row r="217" spans="1:8" x14ac:dyDescent="0.45">
      <c r="A217" s="4">
        <v>47407</v>
      </c>
      <c r="B217" s="4" t="s">
        <v>716</v>
      </c>
      <c r="C217" s="4">
        <v>47464</v>
      </c>
      <c r="D217" t="s">
        <v>347</v>
      </c>
      <c r="E217" s="1">
        <v>1040</v>
      </c>
      <c r="F217" s="1">
        <v>6.5</v>
      </c>
      <c r="G217" s="1">
        <f t="shared" si="3"/>
        <v>6760</v>
      </c>
      <c r="H217" s="1">
        <v>27040</v>
      </c>
    </row>
    <row r="218" spans="1:8" x14ac:dyDescent="0.45">
      <c r="A218" s="4">
        <v>47407</v>
      </c>
      <c r="B218" s="4" t="s">
        <v>716</v>
      </c>
      <c r="C218" s="4">
        <v>47472</v>
      </c>
      <c r="D218" t="s">
        <v>348</v>
      </c>
      <c r="E218" s="1">
        <v>204</v>
      </c>
      <c r="F218" s="1">
        <v>6.5</v>
      </c>
      <c r="G218" s="1">
        <f t="shared" si="3"/>
        <v>1326</v>
      </c>
      <c r="H218" s="1">
        <v>5304</v>
      </c>
    </row>
    <row r="219" spans="1:8" x14ac:dyDescent="0.45">
      <c r="A219" s="4">
        <v>47407</v>
      </c>
      <c r="B219" s="4" t="s">
        <v>716</v>
      </c>
      <c r="C219" s="4">
        <v>47514</v>
      </c>
      <c r="D219" t="s">
        <v>349</v>
      </c>
      <c r="E219" s="1">
        <v>963</v>
      </c>
      <c r="F219" s="1">
        <v>6.5</v>
      </c>
      <c r="G219" s="1">
        <f t="shared" si="3"/>
        <v>6259.5</v>
      </c>
      <c r="H219" s="1">
        <v>25038</v>
      </c>
    </row>
    <row r="220" spans="1:8" x14ac:dyDescent="0.45">
      <c r="A220" s="4">
        <v>47779</v>
      </c>
      <c r="B220" s="4" t="s">
        <v>717</v>
      </c>
      <c r="C220" s="4">
        <v>44826</v>
      </c>
      <c r="D220" t="s">
        <v>350</v>
      </c>
      <c r="E220" s="1">
        <v>2384</v>
      </c>
      <c r="F220" s="1">
        <v>37</v>
      </c>
      <c r="G220" s="1">
        <f t="shared" si="3"/>
        <v>88208</v>
      </c>
      <c r="H220" s="1">
        <v>61984</v>
      </c>
    </row>
    <row r="221" spans="1:8" x14ac:dyDescent="0.45">
      <c r="A221" s="4">
        <v>47779</v>
      </c>
      <c r="B221" s="4" t="s">
        <v>717</v>
      </c>
      <c r="C221" s="4">
        <v>44917</v>
      </c>
      <c r="D221" t="s">
        <v>351</v>
      </c>
      <c r="E221" s="1">
        <v>931</v>
      </c>
      <c r="F221" s="1">
        <v>37</v>
      </c>
      <c r="G221" s="1">
        <f t="shared" si="3"/>
        <v>34447</v>
      </c>
      <c r="H221" s="1">
        <v>24206</v>
      </c>
    </row>
    <row r="222" spans="1:8" x14ac:dyDescent="0.45">
      <c r="A222" s="4">
        <v>47779</v>
      </c>
      <c r="B222" s="4" t="s">
        <v>717</v>
      </c>
      <c r="C222" s="4">
        <v>45245</v>
      </c>
      <c r="D222" t="s">
        <v>352</v>
      </c>
      <c r="E222" s="1">
        <v>1552</v>
      </c>
      <c r="F222" s="1">
        <v>37</v>
      </c>
      <c r="G222" s="1">
        <f t="shared" si="3"/>
        <v>57424</v>
      </c>
      <c r="H222" s="1">
        <v>40352</v>
      </c>
    </row>
    <row r="223" spans="1:8" x14ac:dyDescent="0.45">
      <c r="A223" s="4">
        <v>47779</v>
      </c>
      <c r="B223" s="4" t="s">
        <v>717</v>
      </c>
      <c r="C223" s="4">
        <v>46441</v>
      </c>
      <c r="D223" t="s">
        <v>353</v>
      </c>
      <c r="E223" s="1">
        <v>826</v>
      </c>
      <c r="F223" s="1">
        <v>37</v>
      </c>
      <c r="G223" s="1">
        <f t="shared" si="3"/>
        <v>30562</v>
      </c>
      <c r="H223" s="1">
        <v>21476</v>
      </c>
    </row>
    <row r="224" spans="1:8" x14ac:dyDescent="0.45">
      <c r="A224" s="4">
        <v>47779</v>
      </c>
      <c r="B224" s="4" t="s">
        <v>717</v>
      </c>
      <c r="C224" s="4">
        <v>47787</v>
      </c>
      <c r="D224" t="s">
        <v>354</v>
      </c>
      <c r="E224" s="1">
        <v>1762</v>
      </c>
      <c r="F224" s="1">
        <v>37</v>
      </c>
      <c r="G224" s="1">
        <f t="shared" si="3"/>
        <v>65194</v>
      </c>
      <c r="H224" s="1">
        <v>45812</v>
      </c>
    </row>
    <row r="225" spans="1:8" x14ac:dyDescent="0.45">
      <c r="A225" s="4">
        <v>47779</v>
      </c>
      <c r="B225" s="4" t="s">
        <v>717</v>
      </c>
      <c r="C225" s="4">
        <v>47795</v>
      </c>
      <c r="D225" t="s">
        <v>355</v>
      </c>
      <c r="E225" s="1">
        <v>1514</v>
      </c>
      <c r="F225" s="1">
        <v>37</v>
      </c>
      <c r="G225" s="1">
        <f t="shared" si="3"/>
        <v>56018</v>
      </c>
      <c r="H225" s="1">
        <v>39364</v>
      </c>
    </row>
    <row r="226" spans="1:8" x14ac:dyDescent="0.45">
      <c r="A226" s="4">
        <v>47779</v>
      </c>
      <c r="B226" s="4" t="s">
        <v>717</v>
      </c>
      <c r="C226" s="4">
        <v>47803</v>
      </c>
      <c r="D226" t="s">
        <v>356</v>
      </c>
      <c r="E226" s="1">
        <v>2158</v>
      </c>
      <c r="F226" s="1">
        <v>37</v>
      </c>
      <c r="G226" s="1">
        <f t="shared" si="3"/>
        <v>79846</v>
      </c>
      <c r="H226" s="1">
        <v>56108</v>
      </c>
    </row>
    <row r="227" spans="1:8" x14ac:dyDescent="0.45">
      <c r="A227" s="4">
        <v>47811</v>
      </c>
      <c r="B227" s="4" t="s">
        <v>718</v>
      </c>
      <c r="C227" s="4">
        <v>44420</v>
      </c>
      <c r="D227" t="s">
        <v>357</v>
      </c>
      <c r="E227" s="1">
        <v>3697</v>
      </c>
      <c r="F227" s="1">
        <v>11</v>
      </c>
      <c r="G227" s="1">
        <f t="shared" si="3"/>
        <v>40667</v>
      </c>
      <c r="H227" s="1">
        <v>96122</v>
      </c>
    </row>
    <row r="228" spans="1:8" x14ac:dyDescent="0.45">
      <c r="A228" s="4">
        <v>47811</v>
      </c>
      <c r="B228" s="4" t="s">
        <v>718</v>
      </c>
      <c r="C228" s="4">
        <v>47829</v>
      </c>
      <c r="D228" t="s">
        <v>358</v>
      </c>
      <c r="E228" s="1">
        <v>1071</v>
      </c>
      <c r="F228" s="1">
        <v>11</v>
      </c>
      <c r="G228" s="1">
        <f t="shared" si="3"/>
        <v>11781</v>
      </c>
      <c r="H228" s="1">
        <v>27846</v>
      </c>
    </row>
    <row r="229" spans="1:8" x14ac:dyDescent="0.45">
      <c r="A229" s="4">
        <v>47811</v>
      </c>
      <c r="B229" s="4" t="s">
        <v>718</v>
      </c>
      <c r="C229" s="4">
        <v>47837</v>
      </c>
      <c r="D229" t="s">
        <v>359</v>
      </c>
      <c r="E229" s="1">
        <v>624</v>
      </c>
      <c r="F229" s="1">
        <v>11</v>
      </c>
      <c r="G229" s="1">
        <f t="shared" si="3"/>
        <v>6864</v>
      </c>
      <c r="H229" s="1">
        <v>16224</v>
      </c>
    </row>
    <row r="230" spans="1:8" x14ac:dyDescent="0.45">
      <c r="A230" s="4">
        <v>47811</v>
      </c>
      <c r="B230" s="4" t="s">
        <v>718</v>
      </c>
      <c r="C230" s="4">
        <v>47845</v>
      </c>
      <c r="D230" t="s">
        <v>360</v>
      </c>
      <c r="E230" s="1">
        <v>884</v>
      </c>
      <c r="F230" s="1">
        <v>11</v>
      </c>
      <c r="G230" s="1">
        <f t="shared" si="3"/>
        <v>9724</v>
      </c>
      <c r="H230" s="1">
        <v>22984</v>
      </c>
    </row>
    <row r="231" spans="1:8" x14ac:dyDescent="0.45">
      <c r="A231" s="4">
        <v>47811</v>
      </c>
      <c r="B231" s="4" t="s">
        <v>718</v>
      </c>
      <c r="C231" s="4">
        <v>47852</v>
      </c>
      <c r="D231" t="s">
        <v>361</v>
      </c>
      <c r="E231" s="1">
        <v>1222</v>
      </c>
      <c r="F231" s="1">
        <v>11</v>
      </c>
      <c r="G231" s="1">
        <f t="shared" si="3"/>
        <v>13442</v>
      </c>
      <c r="H231" s="1">
        <v>31772</v>
      </c>
    </row>
    <row r="232" spans="1:8" x14ac:dyDescent="0.45">
      <c r="A232" s="4">
        <v>47811</v>
      </c>
      <c r="B232" s="4" t="s">
        <v>718</v>
      </c>
      <c r="C232" s="4">
        <v>49411</v>
      </c>
      <c r="D232" t="s">
        <v>362</v>
      </c>
      <c r="E232" s="1">
        <v>1652</v>
      </c>
      <c r="F232" s="1">
        <v>11</v>
      </c>
      <c r="G232" s="1">
        <f t="shared" si="3"/>
        <v>18172</v>
      </c>
      <c r="H232" s="1">
        <v>42952</v>
      </c>
    </row>
    <row r="233" spans="1:8" x14ac:dyDescent="0.45">
      <c r="A233" s="4">
        <v>47860</v>
      </c>
      <c r="B233" s="4" t="s">
        <v>719</v>
      </c>
      <c r="C233" s="4">
        <v>44628</v>
      </c>
      <c r="D233" t="s">
        <v>363</v>
      </c>
      <c r="E233" s="1">
        <v>2958</v>
      </c>
      <c r="F233" s="1">
        <v>6.5</v>
      </c>
      <c r="G233" s="1">
        <f t="shared" si="3"/>
        <v>19227</v>
      </c>
      <c r="H233" s="1">
        <v>76908</v>
      </c>
    </row>
    <row r="234" spans="1:8" x14ac:dyDescent="0.45">
      <c r="A234" s="4">
        <v>47860</v>
      </c>
      <c r="B234" s="4" t="s">
        <v>719</v>
      </c>
      <c r="C234" s="4">
        <v>45088</v>
      </c>
      <c r="D234" t="s">
        <v>364</v>
      </c>
      <c r="E234" s="1">
        <v>1361</v>
      </c>
      <c r="F234" s="1">
        <v>6.5</v>
      </c>
      <c r="G234" s="1">
        <f t="shared" si="3"/>
        <v>8846.5</v>
      </c>
      <c r="H234" s="1">
        <v>35386</v>
      </c>
    </row>
    <row r="235" spans="1:8" x14ac:dyDescent="0.45">
      <c r="A235" s="4">
        <v>47860</v>
      </c>
      <c r="B235" s="4" t="s">
        <v>719</v>
      </c>
      <c r="C235" s="4">
        <v>45369</v>
      </c>
      <c r="D235" t="s">
        <v>365</v>
      </c>
      <c r="E235" s="1">
        <v>672</v>
      </c>
      <c r="F235" s="1">
        <v>6.5</v>
      </c>
      <c r="G235" s="1">
        <f t="shared" si="3"/>
        <v>4368</v>
      </c>
      <c r="H235" s="1">
        <v>17472</v>
      </c>
    </row>
    <row r="236" spans="1:8" x14ac:dyDescent="0.45">
      <c r="A236" s="4">
        <v>47860</v>
      </c>
      <c r="B236" s="4" t="s">
        <v>719</v>
      </c>
      <c r="C236" s="4">
        <v>47886</v>
      </c>
      <c r="D236" t="s">
        <v>183</v>
      </c>
      <c r="E236" s="1">
        <v>3038</v>
      </c>
      <c r="F236" s="1">
        <v>6.5</v>
      </c>
      <c r="G236" s="1">
        <f t="shared" si="3"/>
        <v>19747</v>
      </c>
      <c r="H236" s="1">
        <v>78988</v>
      </c>
    </row>
    <row r="237" spans="1:8" x14ac:dyDescent="0.45">
      <c r="A237" s="4">
        <v>47860</v>
      </c>
      <c r="B237" s="4" t="s">
        <v>719</v>
      </c>
      <c r="C237" s="4">
        <v>47894</v>
      </c>
      <c r="D237" t="s">
        <v>366</v>
      </c>
      <c r="E237" s="1">
        <v>4043</v>
      </c>
      <c r="F237" s="1">
        <v>6.5</v>
      </c>
      <c r="G237" s="1">
        <f t="shared" si="3"/>
        <v>26279.5</v>
      </c>
      <c r="H237" s="1">
        <v>105118</v>
      </c>
    </row>
    <row r="238" spans="1:8" x14ac:dyDescent="0.45">
      <c r="A238" s="4">
        <v>47860</v>
      </c>
      <c r="B238" s="4" t="s">
        <v>719</v>
      </c>
      <c r="C238" s="4">
        <v>47902</v>
      </c>
      <c r="D238" t="s">
        <v>157</v>
      </c>
      <c r="E238" s="1">
        <v>1721</v>
      </c>
      <c r="F238" s="1">
        <v>6.5</v>
      </c>
      <c r="G238" s="1">
        <f t="shared" si="3"/>
        <v>11186.5</v>
      </c>
      <c r="H238" s="1">
        <v>44746</v>
      </c>
    </row>
    <row r="239" spans="1:8" x14ac:dyDescent="0.45">
      <c r="A239" s="4">
        <v>47910</v>
      </c>
      <c r="B239" s="4" t="s">
        <v>720</v>
      </c>
      <c r="C239" s="4">
        <v>44149</v>
      </c>
      <c r="D239" t="s">
        <v>984</v>
      </c>
      <c r="E239" s="1">
        <v>1366</v>
      </c>
      <c r="F239" s="1">
        <v>6.5</v>
      </c>
      <c r="G239" s="1">
        <f t="shared" si="3"/>
        <v>8879</v>
      </c>
      <c r="H239" s="1">
        <v>35516</v>
      </c>
    </row>
    <row r="240" spans="1:8" x14ac:dyDescent="0.45">
      <c r="A240" s="4">
        <v>47910</v>
      </c>
      <c r="B240" s="4" t="s">
        <v>720</v>
      </c>
      <c r="C240" s="4">
        <v>45294</v>
      </c>
      <c r="D240" t="s">
        <v>367</v>
      </c>
      <c r="E240" s="1">
        <v>1341</v>
      </c>
      <c r="F240" s="1">
        <v>6.5</v>
      </c>
      <c r="G240" s="1">
        <f t="shared" si="3"/>
        <v>8716.5</v>
      </c>
      <c r="H240" s="1">
        <v>34866</v>
      </c>
    </row>
    <row r="241" spans="1:8" x14ac:dyDescent="0.45">
      <c r="A241" s="4">
        <v>47910</v>
      </c>
      <c r="B241" s="4" t="s">
        <v>720</v>
      </c>
      <c r="C241" s="4">
        <v>47928</v>
      </c>
      <c r="D241" t="s">
        <v>368</v>
      </c>
      <c r="E241" s="1">
        <v>1079</v>
      </c>
      <c r="F241" s="1">
        <v>6.5</v>
      </c>
      <c r="G241" s="1">
        <f t="shared" si="3"/>
        <v>7013.5</v>
      </c>
      <c r="H241" s="1">
        <v>28054</v>
      </c>
    </row>
    <row r="242" spans="1:8" x14ac:dyDescent="0.45">
      <c r="A242" s="4">
        <v>47910</v>
      </c>
      <c r="B242" s="4" t="s">
        <v>720</v>
      </c>
      <c r="C242" s="4">
        <v>47936</v>
      </c>
      <c r="D242" t="s">
        <v>369</v>
      </c>
      <c r="E242" s="1">
        <v>1588</v>
      </c>
      <c r="F242" s="1">
        <v>6.5</v>
      </c>
      <c r="G242" s="1">
        <f t="shared" si="3"/>
        <v>10322</v>
      </c>
      <c r="H242" s="1">
        <v>41288</v>
      </c>
    </row>
    <row r="243" spans="1:8" x14ac:dyDescent="0.45">
      <c r="A243" s="4">
        <v>47910</v>
      </c>
      <c r="B243" s="4" t="s">
        <v>720</v>
      </c>
      <c r="C243" s="4">
        <v>47944</v>
      </c>
      <c r="D243" t="s">
        <v>370</v>
      </c>
      <c r="E243" s="1">
        <v>1362</v>
      </c>
      <c r="F243" s="1">
        <v>6.5</v>
      </c>
      <c r="G243" s="1">
        <f t="shared" si="3"/>
        <v>8853</v>
      </c>
      <c r="H243" s="1">
        <v>35412</v>
      </c>
    </row>
    <row r="244" spans="1:8" x14ac:dyDescent="0.45">
      <c r="A244" s="4">
        <v>47910</v>
      </c>
      <c r="B244" s="4" t="s">
        <v>720</v>
      </c>
      <c r="C244" s="4">
        <v>47951</v>
      </c>
      <c r="D244" t="s">
        <v>371</v>
      </c>
      <c r="E244" s="1">
        <v>1528</v>
      </c>
      <c r="F244" s="1">
        <v>6.5</v>
      </c>
      <c r="G244" s="1">
        <f t="shared" si="3"/>
        <v>9932</v>
      </c>
      <c r="H244" s="1">
        <v>39728</v>
      </c>
    </row>
    <row r="245" spans="1:8" x14ac:dyDescent="0.45">
      <c r="A245" s="4">
        <v>47910</v>
      </c>
      <c r="B245" s="4" t="s">
        <v>720</v>
      </c>
      <c r="C245" s="4">
        <v>47969</v>
      </c>
      <c r="D245" t="s">
        <v>372</v>
      </c>
      <c r="E245" s="1">
        <v>729</v>
      </c>
      <c r="F245" s="1">
        <v>6.5</v>
      </c>
      <c r="G245" s="1">
        <f t="shared" si="3"/>
        <v>4738.5</v>
      </c>
      <c r="H245" s="1">
        <v>18954</v>
      </c>
    </row>
    <row r="246" spans="1:8" x14ac:dyDescent="0.45">
      <c r="A246" s="4">
        <v>47977</v>
      </c>
      <c r="B246" s="4" t="s">
        <v>721</v>
      </c>
      <c r="C246" s="4">
        <v>44115</v>
      </c>
      <c r="D246" t="s">
        <v>373</v>
      </c>
      <c r="E246" s="1">
        <v>1618</v>
      </c>
      <c r="F246" s="1">
        <v>6.5</v>
      </c>
      <c r="G246" s="1">
        <f t="shared" si="3"/>
        <v>10517</v>
      </c>
      <c r="H246" s="1">
        <v>42068</v>
      </c>
    </row>
    <row r="247" spans="1:8" x14ac:dyDescent="0.45">
      <c r="A247" s="4">
        <v>47977</v>
      </c>
      <c r="B247" s="4" t="s">
        <v>721</v>
      </c>
      <c r="C247" s="4">
        <v>44453</v>
      </c>
      <c r="D247" t="s">
        <v>374</v>
      </c>
      <c r="E247" s="1">
        <v>6253</v>
      </c>
      <c r="F247" s="1">
        <v>6.5</v>
      </c>
      <c r="G247" s="1">
        <f t="shared" si="3"/>
        <v>40644.5</v>
      </c>
      <c r="H247" s="1">
        <v>162578</v>
      </c>
    </row>
    <row r="248" spans="1:8" x14ac:dyDescent="0.45">
      <c r="A248" s="4">
        <v>47977</v>
      </c>
      <c r="B248" s="4" t="s">
        <v>721</v>
      </c>
      <c r="C248" s="4">
        <v>45393</v>
      </c>
      <c r="D248" t="s">
        <v>375</v>
      </c>
      <c r="E248" s="1">
        <v>2399</v>
      </c>
      <c r="F248" s="1">
        <v>6.5</v>
      </c>
      <c r="G248" s="1">
        <f t="shared" si="3"/>
        <v>15593.5</v>
      </c>
      <c r="H248" s="1">
        <v>62374</v>
      </c>
    </row>
    <row r="249" spans="1:8" x14ac:dyDescent="0.45">
      <c r="A249" s="4">
        <v>47977</v>
      </c>
      <c r="B249" s="4" t="s">
        <v>721</v>
      </c>
      <c r="C249" s="4">
        <v>47985</v>
      </c>
      <c r="D249" t="s">
        <v>376</v>
      </c>
      <c r="E249" s="1">
        <v>1504</v>
      </c>
      <c r="F249" s="1">
        <v>6.5</v>
      </c>
      <c r="G249" s="1">
        <f t="shared" si="3"/>
        <v>9776</v>
      </c>
      <c r="H249" s="1">
        <v>39104</v>
      </c>
    </row>
    <row r="250" spans="1:8" x14ac:dyDescent="0.45">
      <c r="A250" s="4">
        <v>47977</v>
      </c>
      <c r="B250" s="4" t="s">
        <v>721</v>
      </c>
      <c r="C250" s="4">
        <v>47993</v>
      </c>
      <c r="D250" t="s">
        <v>377</v>
      </c>
      <c r="E250" s="1">
        <v>1867</v>
      </c>
      <c r="F250" s="1">
        <v>6.5</v>
      </c>
      <c r="G250" s="1">
        <f t="shared" si="3"/>
        <v>12135.5</v>
      </c>
      <c r="H250" s="1">
        <v>48542</v>
      </c>
    </row>
    <row r="251" spans="1:8" x14ac:dyDescent="0.45">
      <c r="A251" s="4">
        <v>47977</v>
      </c>
      <c r="B251" s="4" t="s">
        <v>721</v>
      </c>
      <c r="C251" s="4">
        <v>48017</v>
      </c>
      <c r="D251" t="s">
        <v>378</v>
      </c>
      <c r="E251" s="1">
        <v>1965</v>
      </c>
      <c r="F251" s="1">
        <v>6.5</v>
      </c>
      <c r="G251" s="1">
        <f t="shared" si="3"/>
        <v>12772.5</v>
      </c>
      <c r="H251" s="1">
        <v>51090</v>
      </c>
    </row>
    <row r="252" spans="1:8" x14ac:dyDescent="0.45">
      <c r="A252" s="4">
        <v>47977</v>
      </c>
      <c r="B252" s="4" t="s">
        <v>721</v>
      </c>
      <c r="C252" s="4">
        <v>48025</v>
      </c>
      <c r="D252" t="s">
        <v>379</v>
      </c>
      <c r="E252" s="1">
        <v>1564</v>
      </c>
      <c r="F252" s="1">
        <v>6.5</v>
      </c>
      <c r="G252" s="1">
        <f t="shared" si="3"/>
        <v>10166</v>
      </c>
      <c r="H252" s="1">
        <v>40664</v>
      </c>
    </row>
    <row r="253" spans="1:8" x14ac:dyDescent="0.45">
      <c r="A253" s="4">
        <v>47977</v>
      </c>
      <c r="B253" s="4" t="s">
        <v>721</v>
      </c>
      <c r="C253" s="4">
        <v>48041</v>
      </c>
      <c r="D253" t="s">
        <v>380</v>
      </c>
      <c r="E253" s="1">
        <v>3883</v>
      </c>
      <c r="F253" s="1">
        <v>6.5</v>
      </c>
      <c r="G253" s="1">
        <f t="shared" si="3"/>
        <v>25239.5</v>
      </c>
      <c r="H253" s="1">
        <v>100958</v>
      </c>
    </row>
    <row r="254" spans="1:8" x14ac:dyDescent="0.45">
      <c r="A254" s="4">
        <v>48108</v>
      </c>
      <c r="B254" s="4" t="s">
        <v>722</v>
      </c>
      <c r="C254" s="4">
        <v>43943</v>
      </c>
      <c r="D254" t="s">
        <v>381</v>
      </c>
      <c r="E254" s="1">
        <v>6037</v>
      </c>
      <c r="F254" s="1">
        <v>6.5</v>
      </c>
      <c r="G254" s="1">
        <f t="shared" si="3"/>
        <v>39240.5</v>
      </c>
      <c r="H254" s="1">
        <v>156962</v>
      </c>
    </row>
    <row r="255" spans="1:8" x14ac:dyDescent="0.45">
      <c r="A255" s="4">
        <v>48108</v>
      </c>
      <c r="B255" s="4" t="s">
        <v>722</v>
      </c>
      <c r="C255" s="4">
        <v>44263</v>
      </c>
      <c r="D255" t="s">
        <v>79</v>
      </c>
      <c r="E255" s="1">
        <v>6546</v>
      </c>
      <c r="F255" s="1">
        <v>6.5</v>
      </c>
      <c r="G255" s="1">
        <f t="shared" si="3"/>
        <v>42549</v>
      </c>
      <c r="H255" s="1">
        <v>170196</v>
      </c>
    </row>
    <row r="256" spans="1:8" x14ac:dyDescent="0.45">
      <c r="A256" s="4">
        <v>48108</v>
      </c>
      <c r="B256" s="4" t="s">
        <v>722</v>
      </c>
      <c r="C256" s="4">
        <v>44537</v>
      </c>
      <c r="D256" t="s">
        <v>382</v>
      </c>
      <c r="E256" s="1">
        <v>4163</v>
      </c>
      <c r="F256" s="1">
        <v>6.5</v>
      </c>
      <c r="G256" s="1">
        <f t="shared" si="3"/>
        <v>27059.5</v>
      </c>
      <c r="H256" s="1">
        <v>108238</v>
      </c>
    </row>
    <row r="257" spans="1:8" x14ac:dyDescent="0.45">
      <c r="A257" s="4">
        <v>48108</v>
      </c>
      <c r="B257" s="4" t="s">
        <v>722</v>
      </c>
      <c r="C257" s="4">
        <v>44594</v>
      </c>
      <c r="D257" t="s">
        <v>383</v>
      </c>
      <c r="E257" s="1">
        <v>983</v>
      </c>
      <c r="F257" s="1">
        <v>6.5</v>
      </c>
      <c r="G257" s="1">
        <f t="shared" si="3"/>
        <v>6389.5</v>
      </c>
      <c r="H257" s="1">
        <v>25558</v>
      </c>
    </row>
    <row r="258" spans="1:8" x14ac:dyDescent="0.45">
      <c r="A258" s="4">
        <v>48108</v>
      </c>
      <c r="B258" s="4" t="s">
        <v>722</v>
      </c>
      <c r="C258" s="4">
        <v>44768</v>
      </c>
      <c r="D258" t="s">
        <v>384</v>
      </c>
      <c r="E258" s="1">
        <v>1700</v>
      </c>
      <c r="F258" s="1">
        <v>6.5</v>
      </c>
      <c r="G258" s="1">
        <f t="shared" si="3"/>
        <v>11050</v>
      </c>
      <c r="H258" s="1">
        <v>44200</v>
      </c>
    </row>
    <row r="259" spans="1:8" x14ac:dyDescent="0.45">
      <c r="A259" s="4">
        <v>48108</v>
      </c>
      <c r="B259" s="4" t="s">
        <v>722</v>
      </c>
      <c r="C259" s="4">
        <v>45195</v>
      </c>
      <c r="D259" t="s">
        <v>385</v>
      </c>
      <c r="E259" s="1">
        <v>3683</v>
      </c>
      <c r="F259" s="1">
        <v>6.5</v>
      </c>
      <c r="G259" s="1">
        <f t="shared" si="3"/>
        <v>23939.5</v>
      </c>
      <c r="H259" s="1">
        <v>95758</v>
      </c>
    </row>
    <row r="260" spans="1:8" x14ac:dyDescent="0.45">
      <c r="A260" s="4">
        <v>48108</v>
      </c>
      <c r="B260" s="4" t="s">
        <v>722</v>
      </c>
      <c r="C260" s="4">
        <v>45658</v>
      </c>
      <c r="D260" t="s">
        <v>386</v>
      </c>
      <c r="E260" s="1">
        <v>1017</v>
      </c>
      <c r="F260" s="1">
        <v>6.5</v>
      </c>
      <c r="G260" s="1">
        <f t="shared" ref="G260:G323" si="4">E260*F260</f>
        <v>6610.5</v>
      </c>
      <c r="H260" s="1">
        <v>26442</v>
      </c>
    </row>
    <row r="261" spans="1:8" x14ac:dyDescent="0.45">
      <c r="A261" s="4">
        <v>48108</v>
      </c>
      <c r="B261" s="4" t="s">
        <v>722</v>
      </c>
      <c r="C261" s="4">
        <v>48116</v>
      </c>
      <c r="D261" t="s">
        <v>387</v>
      </c>
      <c r="E261" s="1">
        <v>4208</v>
      </c>
      <c r="F261" s="1">
        <v>6.5</v>
      </c>
      <c r="G261" s="1">
        <f t="shared" si="4"/>
        <v>27352</v>
      </c>
      <c r="H261" s="1">
        <v>109408</v>
      </c>
    </row>
    <row r="262" spans="1:8" x14ac:dyDescent="0.45">
      <c r="A262" s="4">
        <v>48108</v>
      </c>
      <c r="B262" s="4" t="s">
        <v>722</v>
      </c>
      <c r="C262" s="4">
        <v>48124</v>
      </c>
      <c r="D262" t="s">
        <v>388</v>
      </c>
      <c r="E262" s="1">
        <v>3742</v>
      </c>
      <c r="F262" s="1">
        <v>6.5</v>
      </c>
      <c r="G262" s="1">
        <f t="shared" si="4"/>
        <v>24323</v>
      </c>
      <c r="H262" s="1">
        <v>97292</v>
      </c>
    </row>
    <row r="263" spans="1:8" x14ac:dyDescent="0.45">
      <c r="A263" s="4">
        <v>48108</v>
      </c>
      <c r="B263" s="4" t="s">
        <v>722</v>
      </c>
      <c r="C263" s="4">
        <v>48132</v>
      </c>
      <c r="D263" t="s">
        <v>389</v>
      </c>
      <c r="E263" s="1">
        <v>1583</v>
      </c>
      <c r="F263" s="1">
        <v>6.5</v>
      </c>
      <c r="G263" s="1">
        <f t="shared" si="4"/>
        <v>10289.5</v>
      </c>
      <c r="H263" s="1">
        <v>41158</v>
      </c>
    </row>
    <row r="264" spans="1:8" x14ac:dyDescent="0.45">
      <c r="A264" s="4">
        <v>48108</v>
      </c>
      <c r="B264" s="4" t="s">
        <v>722</v>
      </c>
      <c r="C264" s="4">
        <v>48140</v>
      </c>
      <c r="D264" t="s">
        <v>390</v>
      </c>
      <c r="E264" s="1">
        <v>828</v>
      </c>
      <c r="F264" s="1">
        <v>6.5</v>
      </c>
      <c r="G264" s="1">
        <f t="shared" si="4"/>
        <v>5382</v>
      </c>
      <c r="H264" s="1">
        <v>21528</v>
      </c>
    </row>
    <row r="265" spans="1:8" x14ac:dyDescent="0.45">
      <c r="A265" s="4">
        <v>48108</v>
      </c>
      <c r="B265" s="4" t="s">
        <v>722</v>
      </c>
      <c r="C265" s="4">
        <v>48157</v>
      </c>
      <c r="D265" t="s">
        <v>391</v>
      </c>
      <c r="E265" s="1">
        <v>1600</v>
      </c>
      <c r="F265" s="1">
        <v>6.5</v>
      </c>
      <c r="G265" s="1">
        <f t="shared" si="4"/>
        <v>10400</v>
      </c>
      <c r="H265" s="1">
        <v>41600</v>
      </c>
    </row>
    <row r="266" spans="1:8" x14ac:dyDescent="0.45">
      <c r="A266" s="4">
        <v>48108</v>
      </c>
      <c r="B266" s="4" t="s">
        <v>722</v>
      </c>
      <c r="C266" s="4">
        <v>48165</v>
      </c>
      <c r="D266" t="s">
        <v>392</v>
      </c>
      <c r="E266" s="1">
        <v>1490</v>
      </c>
      <c r="F266" s="1">
        <v>6.5</v>
      </c>
      <c r="G266" s="1">
        <f t="shared" si="4"/>
        <v>9685</v>
      </c>
      <c r="H266" s="1">
        <v>38740</v>
      </c>
    </row>
    <row r="267" spans="1:8" x14ac:dyDescent="0.45">
      <c r="A267" s="4">
        <v>48108</v>
      </c>
      <c r="B267" s="4" t="s">
        <v>722</v>
      </c>
      <c r="C267" s="4">
        <v>48173</v>
      </c>
      <c r="D267" t="s">
        <v>393</v>
      </c>
      <c r="E267" s="1">
        <v>2972</v>
      </c>
      <c r="F267" s="1">
        <v>6.5</v>
      </c>
      <c r="G267" s="1">
        <f t="shared" si="4"/>
        <v>19318</v>
      </c>
      <c r="H267" s="1">
        <v>77272</v>
      </c>
    </row>
    <row r="268" spans="1:8" x14ac:dyDescent="0.45">
      <c r="A268" s="4">
        <v>48199</v>
      </c>
      <c r="B268" s="4" t="s">
        <v>723</v>
      </c>
      <c r="C268" s="4">
        <v>44362</v>
      </c>
      <c r="D268" t="s">
        <v>394</v>
      </c>
      <c r="E268" s="1">
        <v>2238</v>
      </c>
      <c r="F268" s="1">
        <v>6.5</v>
      </c>
      <c r="G268" s="1">
        <f t="shared" si="4"/>
        <v>14547</v>
      </c>
      <c r="H268" s="1">
        <v>58188</v>
      </c>
    </row>
    <row r="269" spans="1:8" x14ac:dyDescent="0.45">
      <c r="A269" s="4">
        <v>48199</v>
      </c>
      <c r="B269" s="4" t="s">
        <v>723</v>
      </c>
      <c r="C269" s="4">
        <v>44602</v>
      </c>
      <c r="D269" t="s">
        <v>395</v>
      </c>
      <c r="E269" s="1">
        <v>3647</v>
      </c>
      <c r="F269" s="1">
        <v>6.5</v>
      </c>
      <c r="G269" s="1">
        <f t="shared" si="4"/>
        <v>23705.5</v>
      </c>
      <c r="H269" s="1">
        <v>94822</v>
      </c>
    </row>
    <row r="270" spans="1:8" x14ac:dyDescent="0.45">
      <c r="A270" s="4">
        <v>48199</v>
      </c>
      <c r="B270" s="4" t="s">
        <v>723</v>
      </c>
      <c r="C270" s="4">
        <v>44875</v>
      </c>
      <c r="D270" t="s">
        <v>396</v>
      </c>
      <c r="E270" s="1">
        <v>7559</v>
      </c>
      <c r="F270" s="1">
        <v>6.5</v>
      </c>
      <c r="G270" s="1">
        <f t="shared" si="4"/>
        <v>49133.5</v>
      </c>
      <c r="H270" s="1">
        <v>196534</v>
      </c>
    </row>
    <row r="271" spans="1:8" x14ac:dyDescent="0.45">
      <c r="A271" s="4">
        <v>48199</v>
      </c>
      <c r="B271" s="4" t="s">
        <v>723</v>
      </c>
      <c r="C271" s="4">
        <v>45583</v>
      </c>
      <c r="D271" t="s">
        <v>397</v>
      </c>
      <c r="E271" s="1">
        <v>4863</v>
      </c>
      <c r="F271" s="1">
        <v>6.5</v>
      </c>
      <c r="G271" s="1">
        <f t="shared" si="4"/>
        <v>31609.5</v>
      </c>
      <c r="H271" s="1">
        <v>126438</v>
      </c>
    </row>
    <row r="272" spans="1:8" x14ac:dyDescent="0.45">
      <c r="A272" s="4">
        <v>48199</v>
      </c>
      <c r="B272" s="4" t="s">
        <v>723</v>
      </c>
      <c r="C272" s="4">
        <v>45609</v>
      </c>
      <c r="D272" t="s">
        <v>398</v>
      </c>
      <c r="E272" s="1">
        <v>1477</v>
      </c>
      <c r="F272" s="1">
        <v>6.5</v>
      </c>
      <c r="G272" s="1">
        <f t="shared" si="4"/>
        <v>9600.5</v>
      </c>
      <c r="H272" s="1">
        <v>38402</v>
      </c>
    </row>
    <row r="273" spans="1:8" x14ac:dyDescent="0.45">
      <c r="A273" s="4">
        <v>48199</v>
      </c>
      <c r="B273" s="4" t="s">
        <v>723</v>
      </c>
      <c r="C273" s="4">
        <v>48207</v>
      </c>
      <c r="D273" t="s">
        <v>399</v>
      </c>
      <c r="E273" s="1">
        <v>3900</v>
      </c>
      <c r="F273" s="1">
        <v>6.5</v>
      </c>
      <c r="G273" s="1">
        <f t="shared" si="4"/>
        <v>25350</v>
      </c>
      <c r="H273" s="1">
        <v>101400</v>
      </c>
    </row>
    <row r="274" spans="1:8" x14ac:dyDescent="0.45">
      <c r="A274" s="4">
        <v>48199</v>
      </c>
      <c r="B274" s="4" t="s">
        <v>723</v>
      </c>
      <c r="C274" s="4">
        <v>48215</v>
      </c>
      <c r="D274" t="s">
        <v>400</v>
      </c>
      <c r="E274" s="1">
        <v>907</v>
      </c>
      <c r="F274" s="1">
        <v>6.5</v>
      </c>
      <c r="G274" s="1">
        <f t="shared" si="4"/>
        <v>5895.5</v>
      </c>
      <c r="H274" s="1">
        <v>23582</v>
      </c>
    </row>
    <row r="275" spans="1:8" x14ac:dyDescent="0.45">
      <c r="A275" s="4">
        <v>48199</v>
      </c>
      <c r="B275" s="4" t="s">
        <v>723</v>
      </c>
      <c r="C275" s="4">
        <v>48223</v>
      </c>
      <c r="D275" t="s">
        <v>187</v>
      </c>
      <c r="E275" s="1">
        <v>3663</v>
      </c>
      <c r="F275" s="1">
        <v>6.5</v>
      </c>
      <c r="G275" s="1">
        <f t="shared" si="4"/>
        <v>23809.5</v>
      </c>
      <c r="H275" s="1">
        <v>95238</v>
      </c>
    </row>
    <row r="276" spans="1:8" x14ac:dyDescent="0.45">
      <c r="A276" s="4">
        <v>48199</v>
      </c>
      <c r="B276" s="4" t="s">
        <v>723</v>
      </c>
      <c r="C276" s="4">
        <v>48231</v>
      </c>
      <c r="D276" t="s">
        <v>401</v>
      </c>
      <c r="E276" s="1">
        <v>7019</v>
      </c>
      <c r="F276" s="1">
        <v>6.5</v>
      </c>
      <c r="G276" s="1">
        <f t="shared" si="4"/>
        <v>45623.5</v>
      </c>
      <c r="H276" s="1">
        <v>182494</v>
      </c>
    </row>
    <row r="277" spans="1:8" x14ac:dyDescent="0.45">
      <c r="A277" s="4">
        <v>48280</v>
      </c>
      <c r="B277" s="4" t="s">
        <v>724</v>
      </c>
      <c r="C277" s="4">
        <v>43703</v>
      </c>
      <c r="D277" t="s">
        <v>402</v>
      </c>
      <c r="E277" s="1">
        <v>1102</v>
      </c>
      <c r="F277" s="1">
        <v>6.5</v>
      </c>
      <c r="G277" s="1">
        <f t="shared" si="4"/>
        <v>7163</v>
      </c>
      <c r="H277" s="1">
        <v>28652</v>
      </c>
    </row>
    <row r="278" spans="1:8" x14ac:dyDescent="0.45">
      <c r="A278" s="4">
        <v>48280</v>
      </c>
      <c r="B278" s="4" t="s">
        <v>724</v>
      </c>
      <c r="C278" s="4">
        <v>43927</v>
      </c>
      <c r="D278" t="s">
        <v>403</v>
      </c>
      <c r="E278" s="1">
        <v>1044</v>
      </c>
      <c r="F278" s="1">
        <v>6.5</v>
      </c>
      <c r="G278" s="1">
        <f t="shared" si="4"/>
        <v>6786</v>
      </c>
      <c r="H278" s="1">
        <v>27144</v>
      </c>
    </row>
    <row r="279" spans="1:8" x14ac:dyDescent="0.45">
      <c r="A279" s="4">
        <v>48280</v>
      </c>
      <c r="B279" s="4" t="s">
        <v>724</v>
      </c>
      <c r="C279" s="4">
        <v>44859</v>
      </c>
      <c r="D279" t="s">
        <v>404</v>
      </c>
      <c r="E279" s="1">
        <v>1834</v>
      </c>
      <c r="F279" s="1">
        <v>6.5</v>
      </c>
      <c r="G279" s="1">
        <f t="shared" si="4"/>
        <v>11921</v>
      </c>
      <c r="H279" s="1">
        <v>47684</v>
      </c>
    </row>
    <row r="280" spans="1:8" x14ac:dyDescent="0.45">
      <c r="A280" s="4">
        <v>48280</v>
      </c>
      <c r="B280" s="4" t="s">
        <v>724</v>
      </c>
      <c r="C280" s="4">
        <v>45161</v>
      </c>
      <c r="D280" t="s">
        <v>405</v>
      </c>
      <c r="E280" s="1">
        <v>5123</v>
      </c>
      <c r="F280" s="1">
        <v>6.5</v>
      </c>
      <c r="G280" s="1">
        <f t="shared" si="4"/>
        <v>33299.5</v>
      </c>
      <c r="H280" s="1">
        <v>133198</v>
      </c>
    </row>
    <row r="281" spans="1:8" x14ac:dyDescent="0.45">
      <c r="A281" s="4">
        <v>48280</v>
      </c>
      <c r="B281" s="4" t="s">
        <v>724</v>
      </c>
      <c r="C281" s="4">
        <v>45328</v>
      </c>
      <c r="D281" t="s">
        <v>51</v>
      </c>
      <c r="E281" s="1">
        <v>1035</v>
      </c>
      <c r="F281" s="1">
        <v>6.5</v>
      </c>
      <c r="G281" s="1">
        <f t="shared" si="4"/>
        <v>6727.5</v>
      </c>
      <c r="H281" s="1">
        <v>26910</v>
      </c>
    </row>
    <row r="282" spans="1:8" x14ac:dyDescent="0.45">
      <c r="A282" s="4">
        <v>48280</v>
      </c>
      <c r="B282" s="4" t="s">
        <v>724</v>
      </c>
      <c r="C282" s="4">
        <v>45666</v>
      </c>
      <c r="D282" t="s">
        <v>406</v>
      </c>
      <c r="E282" s="1">
        <v>490</v>
      </c>
      <c r="F282" s="1">
        <v>6.5</v>
      </c>
      <c r="G282" s="1">
        <f t="shared" si="4"/>
        <v>3185</v>
      </c>
      <c r="H282" s="1">
        <v>12740</v>
      </c>
    </row>
    <row r="283" spans="1:8" x14ac:dyDescent="0.45">
      <c r="A283" s="4">
        <v>48280</v>
      </c>
      <c r="B283" s="4" t="s">
        <v>724</v>
      </c>
      <c r="C283" s="4">
        <v>46425</v>
      </c>
      <c r="D283" t="s">
        <v>407</v>
      </c>
      <c r="E283" s="1">
        <v>1796</v>
      </c>
      <c r="F283" s="1">
        <v>6.5</v>
      </c>
      <c r="G283" s="1">
        <f t="shared" si="4"/>
        <v>11674</v>
      </c>
      <c r="H283" s="1">
        <v>46696</v>
      </c>
    </row>
    <row r="284" spans="1:8" x14ac:dyDescent="0.45">
      <c r="A284" s="4">
        <v>48280</v>
      </c>
      <c r="B284" s="4" t="s">
        <v>724</v>
      </c>
      <c r="C284" s="4">
        <v>48298</v>
      </c>
      <c r="D284" t="s">
        <v>408</v>
      </c>
      <c r="E284" s="1">
        <v>4816</v>
      </c>
      <c r="F284" s="1">
        <v>6.5</v>
      </c>
      <c r="G284" s="1">
        <f t="shared" si="4"/>
        <v>31304</v>
      </c>
      <c r="H284" s="1">
        <v>125216</v>
      </c>
    </row>
    <row r="285" spans="1:8" x14ac:dyDescent="0.45">
      <c r="A285" s="4">
        <v>48280</v>
      </c>
      <c r="B285" s="4" t="s">
        <v>724</v>
      </c>
      <c r="C285" s="4">
        <v>48306</v>
      </c>
      <c r="D285" t="s">
        <v>409</v>
      </c>
      <c r="E285" s="1">
        <v>4123</v>
      </c>
      <c r="F285" s="1">
        <v>6.5</v>
      </c>
      <c r="G285" s="1">
        <f t="shared" si="4"/>
        <v>26799.5</v>
      </c>
      <c r="H285" s="1">
        <v>107198</v>
      </c>
    </row>
    <row r="286" spans="1:8" x14ac:dyDescent="0.45">
      <c r="A286" s="4">
        <v>48280</v>
      </c>
      <c r="B286" s="4" t="s">
        <v>724</v>
      </c>
      <c r="C286" s="4">
        <v>48314</v>
      </c>
      <c r="D286" t="s">
        <v>410</v>
      </c>
      <c r="E286" s="1">
        <v>2655</v>
      </c>
      <c r="F286" s="1">
        <v>6.5</v>
      </c>
      <c r="G286" s="1">
        <f t="shared" si="4"/>
        <v>17257.5</v>
      </c>
      <c r="H286" s="1">
        <v>69030</v>
      </c>
    </row>
    <row r="287" spans="1:8" x14ac:dyDescent="0.45">
      <c r="A287" s="4">
        <v>48280</v>
      </c>
      <c r="B287" s="4" t="s">
        <v>724</v>
      </c>
      <c r="C287" s="4">
        <v>48322</v>
      </c>
      <c r="D287" t="s">
        <v>411</v>
      </c>
      <c r="E287" s="1">
        <v>702</v>
      </c>
      <c r="F287" s="1">
        <v>6.5</v>
      </c>
      <c r="G287" s="1">
        <f t="shared" si="4"/>
        <v>4563</v>
      </c>
      <c r="H287" s="1">
        <v>18252</v>
      </c>
    </row>
    <row r="288" spans="1:8" x14ac:dyDescent="0.45">
      <c r="A288" s="4">
        <v>48280</v>
      </c>
      <c r="B288" s="4" t="s">
        <v>724</v>
      </c>
      <c r="C288" s="4">
        <v>48330</v>
      </c>
      <c r="D288" t="s">
        <v>412</v>
      </c>
      <c r="E288" s="1">
        <v>537</v>
      </c>
      <c r="F288" s="1">
        <v>6.5</v>
      </c>
      <c r="G288" s="1">
        <f t="shared" si="4"/>
        <v>3490.5</v>
      </c>
      <c r="H288" s="1">
        <v>13962</v>
      </c>
    </row>
    <row r="289" spans="1:8" x14ac:dyDescent="0.45">
      <c r="A289" s="4">
        <v>48280</v>
      </c>
      <c r="B289" s="4" t="s">
        <v>724</v>
      </c>
      <c r="C289" s="4">
        <v>48348</v>
      </c>
      <c r="D289" t="s">
        <v>413</v>
      </c>
      <c r="E289" s="1">
        <v>1902</v>
      </c>
      <c r="F289" s="1">
        <v>6.5</v>
      </c>
      <c r="G289" s="1">
        <f t="shared" si="4"/>
        <v>12363</v>
      </c>
      <c r="H289" s="1">
        <v>49452</v>
      </c>
    </row>
    <row r="290" spans="1:8" x14ac:dyDescent="0.45">
      <c r="A290" s="4">
        <v>48280</v>
      </c>
      <c r="B290" s="4" t="s">
        <v>724</v>
      </c>
      <c r="C290" s="4">
        <v>48355</v>
      </c>
      <c r="D290" t="s">
        <v>414</v>
      </c>
      <c r="E290" s="1">
        <v>504</v>
      </c>
      <c r="F290" s="1">
        <v>6.5</v>
      </c>
      <c r="G290" s="1">
        <f t="shared" si="4"/>
        <v>3276</v>
      </c>
      <c r="H290" s="1">
        <v>13104</v>
      </c>
    </row>
    <row r="291" spans="1:8" x14ac:dyDescent="0.45">
      <c r="A291" s="4">
        <v>48280</v>
      </c>
      <c r="B291" s="4" t="s">
        <v>724</v>
      </c>
      <c r="C291" s="4">
        <v>48363</v>
      </c>
      <c r="D291" t="s">
        <v>415</v>
      </c>
      <c r="E291" s="1">
        <v>1286</v>
      </c>
      <c r="F291" s="1">
        <v>6.5</v>
      </c>
      <c r="G291" s="1">
        <f t="shared" si="4"/>
        <v>8359</v>
      </c>
      <c r="H291" s="1">
        <v>33436</v>
      </c>
    </row>
    <row r="292" spans="1:8" x14ac:dyDescent="0.45">
      <c r="A292" s="4">
        <v>48280</v>
      </c>
      <c r="B292" s="4" t="s">
        <v>724</v>
      </c>
      <c r="C292" s="4">
        <v>48371</v>
      </c>
      <c r="D292" t="s">
        <v>187</v>
      </c>
      <c r="E292" s="1">
        <v>1049</v>
      </c>
      <c r="F292" s="1">
        <v>6.5</v>
      </c>
      <c r="G292" s="1">
        <f t="shared" si="4"/>
        <v>6818.5</v>
      </c>
      <c r="H292" s="1">
        <v>27274</v>
      </c>
    </row>
    <row r="293" spans="1:8" x14ac:dyDescent="0.45">
      <c r="A293" s="4">
        <v>48280</v>
      </c>
      <c r="B293" s="4" t="s">
        <v>724</v>
      </c>
      <c r="C293" s="4">
        <v>48389</v>
      </c>
      <c r="D293" t="s">
        <v>416</v>
      </c>
      <c r="E293" s="1">
        <v>2095</v>
      </c>
      <c r="F293" s="1">
        <v>6.5</v>
      </c>
      <c r="G293" s="1">
        <f t="shared" si="4"/>
        <v>13617.5</v>
      </c>
      <c r="H293" s="1">
        <v>54470</v>
      </c>
    </row>
    <row r="294" spans="1:8" x14ac:dyDescent="0.45">
      <c r="A294" s="4">
        <v>48280</v>
      </c>
      <c r="B294" s="4" t="s">
        <v>724</v>
      </c>
      <c r="C294" s="4">
        <v>48397</v>
      </c>
      <c r="D294" t="s">
        <v>417</v>
      </c>
      <c r="E294" s="1">
        <v>674</v>
      </c>
      <c r="F294" s="1">
        <v>6.5</v>
      </c>
      <c r="G294" s="1">
        <f t="shared" si="4"/>
        <v>4381</v>
      </c>
      <c r="H294" s="1">
        <v>17524</v>
      </c>
    </row>
    <row r="295" spans="1:8" x14ac:dyDescent="0.45">
      <c r="A295" s="4">
        <v>48280</v>
      </c>
      <c r="B295" s="4" t="s">
        <v>724</v>
      </c>
      <c r="C295" s="4">
        <v>49213</v>
      </c>
      <c r="D295" t="s">
        <v>418</v>
      </c>
      <c r="E295" s="1">
        <v>1207</v>
      </c>
      <c r="F295" s="1">
        <v>6.5</v>
      </c>
      <c r="G295" s="1">
        <f t="shared" si="4"/>
        <v>7845.5</v>
      </c>
      <c r="H295" s="1">
        <v>31382</v>
      </c>
    </row>
    <row r="296" spans="1:8" x14ac:dyDescent="0.45">
      <c r="A296" s="4">
        <v>48280</v>
      </c>
      <c r="B296" s="4" t="s">
        <v>724</v>
      </c>
      <c r="C296" s="4">
        <v>49221</v>
      </c>
      <c r="D296" t="s">
        <v>419</v>
      </c>
      <c r="E296" s="1">
        <v>1563</v>
      </c>
      <c r="F296" s="1">
        <v>6.5</v>
      </c>
      <c r="G296" s="1">
        <f t="shared" si="4"/>
        <v>10159.5</v>
      </c>
      <c r="H296" s="1">
        <v>40638</v>
      </c>
    </row>
    <row r="297" spans="1:8" x14ac:dyDescent="0.45">
      <c r="A297" s="4">
        <v>48454</v>
      </c>
      <c r="B297" s="4" t="s">
        <v>725</v>
      </c>
      <c r="C297" s="4">
        <v>43661</v>
      </c>
      <c r="D297" t="s">
        <v>420</v>
      </c>
      <c r="E297" s="1">
        <v>7026</v>
      </c>
      <c r="F297" s="1">
        <v>6.5</v>
      </c>
      <c r="G297" s="1">
        <f t="shared" si="4"/>
        <v>45669</v>
      </c>
      <c r="H297" s="1">
        <v>182676</v>
      </c>
    </row>
    <row r="298" spans="1:8" x14ac:dyDescent="0.45">
      <c r="A298" s="4">
        <v>48454</v>
      </c>
      <c r="B298" s="4" t="s">
        <v>725</v>
      </c>
      <c r="C298" s="4">
        <v>44388</v>
      </c>
      <c r="D298" t="s">
        <v>85</v>
      </c>
      <c r="E298" s="1">
        <v>6622</v>
      </c>
      <c r="F298" s="1">
        <v>6.5</v>
      </c>
      <c r="G298" s="1">
        <f t="shared" si="4"/>
        <v>43043</v>
      </c>
      <c r="H298" s="1">
        <v>172172</v>
      </c>
    </row>
    <row r="299" spans="1:8" x14ac:dyDescent="0.45">
      <c r="A299" s="4">
        <v>48454</v>
      </c>
      <c r="B299" s="4" t="s">
        <v>725</v>
      </c>
      <c r="C299" s="4">
        <v>44974</v>
      </c>
      <c r="D299" t="s">
        <v>421</v>
      </c>
      <c r="E299" s="1">
        <v>4628</v>
      </c>
      <c r="F299" s="1">
        <v>6.5</v>
      </c>
      <c r="G299" s="1">
        <f t="shared" si="4"/>
        <v>30082</v>
      </c>
      <c r="H299" s="1">
        <v>120328</v>
      </c>
    </row>
    <row r="300" spans="1:8" x14ac:dyDescent="0.45">
      <c r="A300" s="4">
        <v>48454</v>
      </c>
      <c r="B300" s="4" t="s">
        <v>725</v>
      </c>
      <c r="C300" s="4">
        <v>48462</v>
      </c>
      <c r="D300" t="s">
        <v>422</v>
      </c>
      <c r="E300" s="1">
        <v>1160</v>
      </c>
      <c r="F300" s="1">
        <v>6.5</v>
      </c>
      <c r="G300" s="1">
        <f t="shared" si="4"/>
        <v>7540</v>
      </c>
      <c r="H300" s="1">
        <v>30160</v>
      </c>
    </row>
    <row r="301" spans="1:8" x14ac:dyDescent="0.45">
      <c r="A301" s="4">
        <v>48454</v>
      </c>
      <c r="B301" s="4" t="s">
        <v>725</v>
      </c>
      <c r="C301" s="4">
        <v>48470</v>
      </c>
      <c r="D301" t="s">
        <v>163</v>
      </c>
      <c r="E301" s="1">
        <v>2212</v>
      </c>
      <c r="F301" s="1">
        <v>6.5</v>
      </c>
      <c r="G301" s="1">
        <f t="shared" si="4"/>
        <v>14378</v>
      </c>
      <c r="H301" s="1">
        <v>57512</v>
      </c>
    </row>
    <row r="302" spans="1:8" x14ac:dyDescent="0.45">
      <c r="A302" s="4">
        <v>48454</v>
      </c>
      <c r="B302" s="4" t="s">
        <v>725</v>
      </c>
      <c r="C302" s="4">
        <v>48488</v>
      </c>
      <c r="D302" t="s">
        <v>423</v>
      </c>
      <c r="E302" s="1">
        <v>2301</v>
      </c>
      <c r="F302" s="1">
        <v>6.5</v>
      </c>
      <c r="G302" s="1">
        <f t="shared" si="4"/>
        <v>14956.5</v>
      </c>
      <c r="H302" s="1">
        <v>59826</v>
      </c>
    </row>
    <row r="303" spans="1:8" x14ac:dyDescent="0.45">
      <c r="A303" s="4">
        <v>48454</v>
      </c>
      <c r="B303" s="4" t="s">
        <v>725</v>
      </c>
      <c r="C303" s="4">
        <v>48496</v>
      </c>
      <c r="D303" t="s">
        <v>424</v>
      </c>
      <c r="E303" s="1">
        <v>3132</v>
      </c>
      <c r="F303" s="1">
        <v>6.5</v>
      </c>
      <c r="G303" s="1">
        <f t="shared" si="4"/>
        <v>20358</v>
      </c>
      <c r="H303" s="1">
        <v>81432</v>
      </c>
    </row>
    <row r="304" spans="1:8" x14ac:dyDescent="0.45">
      <c r="A304" s="4">
        <v>48546</v>
      </c>
      <c r="B304" s="4" t="s">
        <v>726</v>
      </c>
      <c r="C304" s="4">
        <v>43729</v>
      </c>
      <c r="D304" t="s">
        <v>425</v>
      </c>
      <c r="E304" s="1">
        <v>2654</v>
      </c>
      <c r="F304" s="1">
        <v>6.5</v>
      </c>
      <c r="G304" s="1">
        <f t="shared" si="4"/>
        <v>17251</v>
      </c>
      <c r="H304" s="1">
        <v>69004</v>
      </c>
    </row>
    <row r="305" spans="1:8" x14ac:dyDescent="0.45">
      <c r="A305" s="4">
        <v>48546</v>
      </c>
      <c r="B305" s="4" t="s">
        <v>726</v>
      </c>
      <c r="C305" s="4">
        <v>45310</v>
      </c>
      <c r="D305" t="s">
        <v>426</v>
      </c>
      <c r="E305" s="1">
        <v>1297</v>
      </c>
      <c r="F305" s="1">
        <v>6.5</v>
      </c>
      <c r="G305" s="1">
        <f t="shared" si="4"/>
        <v>8430.5</v>
      </c>
      <c r="H305" s="1">
        <v>33722</v>
      </c>
    </row>
    <row r="306" spans="1:8" x14ac:dyDescent="0.45">
      <c r="A306" s="4">
        <v>48546</v>
      </c>
      <c r="B306" s="4" t="s">
        <v>726</v>
      </c>
      <c r="C306" s="4">
        <v>48553</v>
      </c>
      <c r="D306" t="s">
        <v>427</v>
      </c>
      <c r="E306" s="1">
        <v>816</v>
      </c>
      <c r="F306" s="1">
        <v>16.82</v>
      </c>
      <c r="G306" s="1">
        <f t="shared" si="4"/>
        <v>13725.12</v>
      </c>
      <c r="H306" s="1">
        <v>21216</v>
      </c>
    </row>
    <row r="307" spans="1:8" x14ac:dyDescent="0.45">
      <c r="A307" s="4">
        <v>48546</v>
      </c>
      <c r="B307" s="4" t="s">
        <v>726</v>
      </c>
      <c r="C307" s="4">
        <v>48579</v>
      </c>
      <c r="D307" t="s">
        <v>428</v>
      </c>
      <c r="E307" s="1">
        <v>1065</v>
      </c>
      <c r="F307" s="1">
        <v>16.82</v>
      </c>
      <c r="G307" s="1">
        <f t="shared" si="4"/>
        <v>17913.3</v>
      </c>
      <c r="H307" s="1">
        <v>27690</v>
      </c>
    </row>
    <row r="308" spans="1:8" x14ac:dyDescent="0.45">
      <c r="A308" s="4">
        <v>48546</v>
      </c>
      <c r="B308" s="4" t="s">
        <v>726</v>
      </c>
      <c r="C308" s="4">
        <v>48587</v>
      </c>
      <c r="D308" t="s">
        <v>429</v>
      </c>
      <c r="E308" s="1">
        <v>974</v>
      </c>
      <c r="F308" s="1">
        <v>16.82</v>
      </c>
      <c r="G308" s="1">
        <f t="shared" si="4"/>
        <v>16382.68</v>
      </c>
      <c r="H308" s="1">
        <v>25324</v>
      </c>
    </row>
    <row r="309" spans="1:8" x14ac:dyDescent="0.45">
      <c r="A309" s="4">
        <v>48546</v>
      </c>
      <c r="B309" s="4" t="s">
        <v>726</v>
      </c>
      <c r="C309" s="4">
        <v>48595</v>
      </c>
      <c r="D309" t="s">
        <v>430</v>
      </c>
      <c r="E309" s="1">
        <v>948</v>
      </c>
      <c r="F309" s="1">
        <v>16.82</v>
      </c>
      <c r="G309" s="1">
        <f t="shared" si="4"/>
        <v>15945.36</v>
      </c>
      <c r="H309" s="1">
        <v>24648</v>
      </c>
    </row>
    <row r="310" spans="1:8" x14ac:dyDescent="0.45">
      <c r="A310" s="4">
        <v>48603</v>
      </c>
      <c r="B310" s="4" t="s">
        <v>727</v>
      </c>
      <c r="C310" s="4">
        <v>44644</v>
      </c>
      <c r="D310" t="s">
        <v>431</v>
      </c>
      <c r="E310" s="1">
        <v>3130</v>
      </c>
      <c r="F310" s="1">
        <v>6.5</v>
      </c>
      <c r="G310" s="1">
        <f t="shared" si="4"/>
        <v>20345</v>
      </c>
      <c r="H310" s="1">
        <v>81380</v>
      </c>
    </row>
    <row r="311" spans="1:8" x14ac:dyDescent="0.45">
      <c r="A311" s="4">
        <v>48603</v>
      </c>
      <c r="B311" s="4" t="s">
        <v>727</v>
      </c>
      <c r="C311" s="4">
        <v>44925</v>
      </c>
      <c r="D311" t="s">
        <v>432</v>
      </c>
      <c r="E311" s="1">
        <v>4127</v>
      </c>
      <c r="F311" s="1">
        <v>6.5</v>
      </c>
      <c r="G311" s="1">
        <f t="shared" si="4"/>
        <v>26825.5</v>
      </c>
      <c r="H311" s="1">
        <v>107302</v>
      </c>
    </row>
    <row r="312" spans="1:8" x14ac:dyDescent="0.45">
      <c r="A312" s="4">
        <v>48603</v>
      </c>
      <c r="B312" s="4" t="s">
        <v>727</v>
      </c>
      <c r="C312" s="4">
        <v>45229</v>
      </c>
      <c r="D312" t="s">
        <v>433</v>
      </c>
      <c r="E312" s="1">
        <v>471</v>
      </c>
      <c r="F312" s="1">
        <v>6.5</v>
      </c>
      <c r="G312" s="1">
        <f t="shared" si="4"/>
        <v>3061.5</v>
      </c>
      <c r="H312" s="1">
        <v>12246</v>
      </c>
    </row>
    <row r="313" spans="1:8" x14ac:dyDescent="0.45">
      <c r="A313" s="4">
        <v>48603</v>
      </c>
      <c r="B313" s="4" t="s">
        <v>727</v>
      </c>
      <c r="C313" s="4">
        <v>45336</v>
      </c>
      <c r="D313" t="s">
        <v>434</v>
      </c>
      <c r="E313" s="1">
        <v>770</v>
      </c>
      <c r="F313" s="1">
        <v>6.5</v>
      </c>
      <c r="G313" s="1">
        <f t="shared" si="4"/>
        <v>5005</v>
      </c>
      <c r="H313" s="1">
        <v>20020</v>
      </c>
    </row>
    <row r="314" spans="1:8" x14ac:dyDescent="0.45">
      <c r="A314" s="4">
        <v>48603</v>
      </c>
      <c r="B314" s="4" t="s">
        <v>727</v>
      </c>
      <c r="C314" s="4">
        <v>45518</v>
      </c>
      <c r="D314" t="s">
        <v>435</v>
      </c>
      <c r="E314" s="1">
        <v>1411</v>
      </c>
      <c r="F314" s="1">
        <v>6.5</v>
      </c>
      <c r="G314" s="1">
        <f t="shared" si="4"/>
        <v>9171.5</v>
      </c>
      <c r="H314" s="1">
        <v>36686</v>
      </c>
    </row>
    <row r="315" spans="1:8" x14ac:dyDescent="0.45">
      <c r="A315" s="4">
        <v>48603</v>
      </c>
      <c r="B315" s="4" t="s">
        <v>727</v>
      </c>
      <c r="C315" s="4">
        <v>45617</v>
      </c>
      <c r="D315" t="s">
        <v>436</v>
      </c>
      <c r="E315" s="1">
        <v>2434</v>
      </c>
      <c r="F315" s="1">
        <v>6.5</v>
      </c>
      <c r="G315" s="1">
        <f t="shared" si="4"/>
        <v>15821</v>
      </c>
      <c r="H315" s="1">
        <v>63284</v>
      </c>
    </row>
    <row r="316" spans="1:8" x14ac:dyDescent="0.45">
      <c r="A316" s="4">
        <v>48603</v>
      </c>
      <c r="B316" s="4" t="s">
        <v>727</v>
      </c>
      <c r="C316" s="4">
        <v>48611</v>
      </c>
      <c r="D316" t="s">
        <v>437</v>
      </c>
      <c r="E316" s="1">
        <v>1235</v>
      </c>
      <c r="F316" s="1">
        <v>35</v>
      </c>
      <c r="G316" s="1">
        <f t="shared" si="4"/>
        <v>43225</v>
      </c>
      <c r="H316" s="1">
        <v>32110</v>
      </c>
    </row>
    <row r="317" spans="1:8" x14ac:dyDescent="0.45">
      <c r="A317" s="4">
        <v>48603</v>
      </c>
      <c r="B317" s="4" t="s">
        <v>727</v>
      </c>
      <c r="C317" s="4">
        <v>48629</v>
      </c>
      <c r="D317" t="s">
        <v>438</v>
      </c>
      <c r="E317" s="1">
        <v>1300</v>
      </c>
      <c r="F317" s="1">
        <v>35</v>
      </c>
      <c r="G317" s="1">
        <f t="shared" si="4"/>
        <v>45500</v>
      </c>
      <c r="H317" s="1">
        <v>33800</v>
      </c>
    </row>
    <row r="318" spans="1:8" x14ac:dyDescent="0.45">
      <c r="A318" s="4">
        <v>48603</v>
      </c>
      <c r="B318" s="4" t="s">
        <v>727</v>
      </c>
      <c r="C318" s="4">
        <v>48637</v>
      </c>
      <c r="D318" t="s">
        <v>439</v>
      </c>
      <c r="E318" s="1">
        <v>550</v>
      </c>
      <c r="F318" s="1">
        <v>35</v>
      </c>
      <c r="G318" s="1">
        <f t="shared" si="4"/>
        <v>19250</v>
      </c>
      <c r="H318" s="1">
        <v>14300</v>
      </c>
    </row>
    <row r="319" spans="1:8" x14ac:dyDescent="0.45">
      <c r="A319" s="4">
        <v>48660</v>
      </c>
      <c r="B319" s="4" t="s">
        <v>728</v>
      </c>
      <c r="C319" s="4">
        <v>43737</v>
      </c>
      <c r="D319" t="s">
        <v>440</v>
      </c>
      <c r="E319" s="1">
        <v>7853</v>
      </c>
      <c r="F319" s="1">
        <v>16.5</v>
      </c>
      <c r="G319" s="1">
        <f t="shared" si="4"/>
        <v>129574.5</v>
      </c>
      <c r="H319" s="1">
        <v>204178</v>
      </c>
    </row>
    <row r="320" spans="1:8" x14ac:dyDescent="0.45">
      <c r="A320" s="4">
        <v>48660</v>
      </c>
      <c r="B320" s="4" t="s">
        <v>728</v>
      </c>
      <c r="C320" s="4">
        <v>43844</v>
      </c>
      <c r="D320" t="s">
        <v>441</v>
      </c>
      <c r="E320" s="1">
        <v>13325</v>
      </c>
      <c r="F320" s="1">
        <v>6.5</v>
      </c>
      <c r="G320" s="1">
        <f t="shared" si="4"/>
        <v>86612.5</v>
      </c>
      <c r="H320" s="1">
        <v>346450</v>
      </c>
    </row>
    <row r="321" spans="1:8" x14ac:dyDescent="0.45">
      <c r="A321" s="4">
        <v>48660</v>
      </c>
      <c r="B321" s="4" t="s">
        <v>728</v>
      </c>
      <c r="C321" s="4">
        <v>44180</v>
      </c>
      <c r="D321" t="s">
        <v>442</v>
      </c>
      <c r="E321" s="1">
        <v>7554</v>
      </c>
      <c r="F321" s="1">
        <v>6.5</v>
      </c>
      <c r="G321" s="1">
        <f t="shared" si="4"/>
        <v>49101</v>
      </c>
      <c r="H321" s="1">
        <v>196404</v>
      </c>
    </row>
    <row r="322" spans="1:8" x14ac:dyDescent="0.45">
      <c r="A322" s="4">
        <v>48660</v>
      </c>
      <c r="B322" s="4" t="s">
        <v>728</v>
      </c>
      <c r="C322" s="4">
        <v>44396</v>
      </c>
      <c r="D322" t="s">
        <v>443</v>
      </c>
      <c r="E322" s="1">
        <v>5250</v>
      </c>
      <c r="F322" s="1">
        <v>6.5</v>
      </c>
      <c r="G322" s="1">
        <f t="shared" si="4"/>
        <v>34125</v>
      </c>
      <c r="H322" s="1">
        <v>136500</v>
      </c>
    </row>
    <row r="323" spans="1:8" x14ac:dyDescent="0.45">
      <c r="A323" s="4">
        <v>48660</v>
      </c>
      <c r="B323" s="4" t="s">
        <v>728</v>
      </c>
      <c r="C323" s="4">
        <v>44586</v>
      </c>
      <c r="D323" t="s">
        <v>444</v>
      </c>
      <c r="E323" s="1">
        <v>2040</v>
      </c>
      <c r="F323" s="1">
        <v>6.5</v>
      </c>
      <c r="G323" s="1">
        <f t="shared" si="4"/>
        <v>13260</v>
      </c>
      <c r="H323" s="1">
        <v>53040</v>
      </c>
    </row>
    <row r="324" spans="1:8" x14ac:dyDescent="0.45">
      <c r="A324" s="4">
        <v>48660</v>
      </c>
      <c r="B324" s="4" t="s">
        <v>728</v>
      </c>
      <c r="C324" s="4">
        <v>44958</v>
      </c>
      <c r="D324" t="s">
        <v>445</v>
      </c>
      <c r="E324" s="1">
        <v>2781</v>
      </c>
      <c r="F324" s="1">
        <v>6.5</v>
      </c>
      <c r="G324" s="1">
        <f t="shared" ref="G324:G387" si="5">E324*F324</f>
        <v>18076.5</v>
      </c>
      <c r="H324" s="1">
        <v>72306</v>
      </c>
    </row>
    <row r="325" spans="1:8" x14ac:dyDescent="0.45">
      <c r="A325" s="4">
        <v>48660</v>
      </c>
      <c r="B325" s="4" t="s">
        <v>728</v>
      </c>
      <c r="C325" s="4">
        <v>45054</v>
      </c>
      <c r="D325" t="s">
        <v>446</v>
      </c>
      <c r="E325" s="1">
        <v>3670</v>
      </c>
      <c r="F325" s="1">
        <v>6.5</v>
      </c>
      <c r="G325" s="1">
        <f t="shared" si="5"/>
        <v>23855</v>
      </c>
      <c r="H325" s="1">
        <v>95420</v>
      </c>
    </row>
    <row r="326" spans="1:8" x14ac:dyDescent="0.45">
      <c r="A326" s="4">
        <v>48660</v>
      </c>
      <c r="B326" s="4" t="s">
        <v>728</v>
      </c>
      <c r="C326" s="4">
        <v>48678</v>
      </c>
      <c r="D326" t="s">
        <v>447</v>
      </c>
      <c r="E326" s="1">
        <v>1412</v>
      </c>
      <c r="F326" s="1">
        <v>6.5</v>
      </c>
      <c r="G326" s="1">
        <f t="shared" si="5"/>
        <v>9178</v>
      </c>
      <c r="H326" s="1">
        <v>36712</v>
      </c>
    </row>
    <row r="327" spans="1:8" x14ac:dyDescent="0.45">
      <c r="A327" s="4">
        <v>48660</v>
      </c>
      <c r="B327" s="4" t="s">
        <v>728</v>
      </c>
      <c r="C327" s="4">
        <v>48686</v>
      </c>
      <c r="D327" t="s">
        <v>448</v>
      </c>
      <c r="E327" s="1">
        <v>421</v>
      </c>
      <c r="F327" s="1">
        <v>6.5</v>
      </c>
      <c r="G327" s="1">
        <f t="shared" si="5"/>
        <v>2736.5</v>
      </c>
      <c r="H327" s="1">
        <v>10946</v>
      </c>
    </row>
    <row r="328" spans="1:8" x14ac:dyDescent="0.45">
      <c r="A328" s="4">
        <v>48660</v>
      </c>
      <c r="B328" s="4" t="s">
        <v>728</v>
      </c>
      <c r="C328" s="4">
        <v>48694</v>
      </c>
      <c r="D328" t="s">
        <v>449</v>
      </c>
      <c r="E328" s="1">
        <v>2587</v>
      </c>
      <c r="F328" s="1">
        <v>36.5</v>
      </c>
      <c r="G328" s="1">
        <f t="shared" si="5"/>
        <v>94425.5</v>
      </c>
      <c r="H328" s="1">
        <v>67262</v>
      </c>
    </row>
    <row r="329" spans="1:8" x14ac:dyDescent="0.45">
      <c r="A329" s="4">
        <v>48660</v>
      </c>
      <c r="B329" s="4" t="s">
        <v>728</v>
      </c>
      <c r="C329" s="4">
        <v>48702</v>
      </c>
      <c r="D329" t="s">
        <v>450</v>
      </c>
      <c r="E329" s="1">
        <v>3970</v>
      </c>
      <c r="F329" s="1">
        <v>6.5</v>
      </c>
      <c r="G329" s="1">
        <f t="shared" si="5"/>
        <v>25805</v>
      </c>
      <c r="H329" s="1">
        <v>103220</v>
      </c>
    </row>
    <row r="330" spans="1:8" x14ac:dyDescent="0.45">
      <c r="A330" s="4">
        <v>48660</v>
      </c>
      <c r="B330" s="4" t="s">
        <v>728</v>
      </c>
      <c r="C330" s="4">
        <v>48710</v>
      </c>
      <c r="D330" t="s">
        <v>451</v>
      </c>
      <c r="E330" s="1">
        <v>1148</v>
      </c>
      <c r="F330" s="1">
        <v>6.5</v>
      </c>
      <c r="G330" s="1">
        <f t="shared" si="5"/>
        <v>7462</v>
      </c>
      <c r="H330" s="1">
        <v>29848</v>
      </c>
    </row>
    <row r="331" spans="1:8" x14ac:dyDescent="0.45">
      <c r="A331" s="4">
        <v>48660</v>
      </c>
      <c r="B331" s="4" t="s">
        <v>728</v>
      </c>
      <c r="C331" s="4">
        <v>48728</v>
      </c>
      <c r="D331" t="s">
        <v>452</v>
      </c>
      <c r="E331" s="1">
        <v>4985</v>
      </c>
      <c r="F331" s="1">
        <v>6.5</v>
      </c>
      <c r="G331" s="1">
        <f t="shared" si="5"/>
        <v>32402.5</v>
      </c>
      <c r="H331" s="1">
        <v>129610</v>
      </c>
    </row>
    <row r="332" spans="1:8" x14ac:dyDescent="0.45">
      <c r="A332" s="4">
        <v>48660</v>
      </c>
      <c r="B332" s="4" t="s">
        <v>728</v>
      </c>
      <c r="C332" s="4">
        <v>48736</v>
      </c>
      <c r="D332" t="s">
        <v>305</v>
      </c>
      <c r="E332" s="1">
        <v>1594</v>
      </c>
      <c r="F332" s="1">
        <v>6.5</v>
      </c>
      <c r="G332" s="1">
        <f t="shared" si="5"/>
        <v>10361</v>
      </c>
      <c r="H332" s="1">
        <v>41444</v>
      </c>
    </row>
    <row r="333" spans="1:8" x14ac:dyDescent="0.45">
      <c r="A333" s="4">
        <v>48660</v>
      </c>
      <c r="B333" s="4" t="s">
        <v>728</v>
      </c>
      <c r="C333" s="4">
        <v>48744</v>
      </c>
      <c r="D333" t="s">
        <v>453</v>
      </c>
      <c r="E333" s="1">
        <v>1816</v>
      </c>
      <c r="F333" s="1">
        <v>6.5</v>
      </c>
      <c r="G333" s="1">
        <f t="shared" si="5"/>
        <v>11804</v>
      </c>
      <c r="H333" s="1">
        <v>47216</v>
      </c>
    </row>
    <row r="334" spans="1:8" x14ac:dyDescent="0.45">
      <c r="A334" s="4">
        <v>48660</v>
      </c>
      <c r="B334" s="4" t="s">
        <v>728</v>
      </c>
      <c r="C334" s="4">
        <v>48751</v>
      </c>
      <c r="D334" t="s">
        <v>454</v>
      </c>
      <c r="E334" s="1">
        <v>5649</v>
      </c>
      <c r="F334" s="1">
        <v>16.5</v>
      </c>
      <c r="G334" s="1">
        <f t="shared" si="5"/>
        <v>93208.5</v>
      </c>
      <c r="H334" s="1">
        <v>146874</v>
      </c>
    </row>
    <row r="335" spans="1:8" x14ac:dyDescent="0.45">
      <c r="A335" s="4">
        <v>49072</v>
      </c>
      <c r="B335" s="4" t="s">
        <v>729</v>
      </c>
      <c r="C335" s="4">
        <v>43760</v>
      </c>
      <c r="D335" t="s">
        <v>455</v>
      </c>
      <c r="E335" s="1">
        <v>2092</v>
      </c>
      <c r="F335" s="1">
        <v>6.5</v>
      </c>
      <c r="G335" s="1">
        <f t="shared" si="5"/>
        <v>13598</v>
      </c>
      <c r="H335" s="1">
        <v>54392</v>
      </c>
    </row>
    <row r="336" spans="1:8" x14ac:dyDescent="0.45">
      <c r="A336" s="4">
        <v>49072</v>
      </c>
      <c r="B336" s="4" t="s">
        <v>729</v>
      </c>
      <c r="C336" s="4">
        <v>49080</v>
      </c>
      <c r="D336" t="s">
        <v>456</v>
      </c>
      <c r="E336" s="1">
        <v>1725</v>
      </c>
      <c r="F336" s="1">
        <v>9.25</v>
      </c>
      <c r="G336" s="1">
        <f t="shared" si="5"/>
        <v>15956.25</v>
      </c>
      <c r="H336" s="1">
        <v>44850</v>
      </c>
    </row>
    <row r="337" spans="1:8" x14ac:dyDescent="0.45">
      <c r="A337" s="4">
        <v>49072</v>
      </c>
      <c r="B337" s="4" t="s">
        <v>729</v>
      </c>
      <c r="C337" s="4">
        <v>49098</v>
      </c>
      <c r="D337" t="s">
        <v>457</v>
      </c>
      <c r="E337" s="1">
        <v>3878</v>
      </c>
      <c r="F337" s="1">
        <v>9.25</v>
      </c>
      <c r="G337" s="1">
        <f t="shared" si="5"/>
        <v>35871.5</v>
      </c>
      <c r="H337" s="1">
        <v>100828</v>
      </c>
    </row>
    <row r="338" spans="1:8" x14ac:dyDescent="0.45">
      <c r="A338" s="4">
        <v>49072</v>
      </c>
      <c r="B338" s="4" t="s">
        <v>729</v>
      </c>
      <c r="C338" s="4">
        <v>49106</v>
      </c>
      <c r="D338" t="s">
        <v>458</v>
      </c>
      <c r="E338" s="1">
        <v>1351</v>
      </c>
      <c r="F338" s="1">
        <v>9.25</v>
      </c>
      <c r="G338" s="1">
        <f t="shared" si="5"/>
        <v>12496.75</v>
      </c>
      <c r="H338" s="1">
        <v>35126</v>
      </c>
    </row>
    <row r="339" spans="1:8" x14ac:dyDescent="0.45">
      <c r="A339" s="4">
        <v>49254</v>
      </c>
      <c r="B339" s="4" t="s">
        <v>730</v>
      </c>
      <c r="C339" s="4">
        <v>43935</v>
      </c>
      <c r="D339" t="s">
        <v>459</v>
      </c>
      <c r="E339" s="1">
        <v>1955</v>
      </c>
      <c r="F339" s="1">
        <v>6.5</v>
      </c>
      <c r="G339" s="1">
        <f t="shared" si="5"/>
        <v>12707.5</v>
      </c>
      <c r="H339" s="1">
        <v>50830</v>
      </c>
    </row>
    <row r="340" spans="1:8" x14ac:dyDescent="0.45">
      <c r="A340" s="4">
        <v>49254</v>
      </c>
      <c r="B340" s="4" t="s">
        <v>730</v>
      </c>
      <c r="C340" s="4">
        <v>49270</v>
      </c>
      <c r="D340" t="s">
        <v>460</v>
      </c>
      <c r="E340" s="1">
        <v>959</v>
      </c>
      <c r="F340" s="1">
        <v>6.5</v>
      </c>
      <c r="G340" s="1">
        <f t="shared" si="5"/>
        <v>6233.5</v>
      </c>
      <c r="H340" s="1">
        <v>24934</v>
      </c>
    </row>
    <row r="341" spans="1:8" x14ac:dyDescent="0.45">
      <c r="A341" s="4">
        <v>49254</v>
      </c>
      <c r="B341" s="4" t="s">
        <v>730</v>
      </c>
      <c r="C341" s="4">
        <v>49288</v>
      </c>
      <c r="D341" t="s">
        <v>461</v>
      </c>
      <c r="E341" s="1">
        <v>1320</v>
      </c>
      <c r="F341" s="1">
        <v>6.5</v>
      </c>
      <c r="G341" s="1">
        <f t="shared" si="5"/>
        <v>8580</v>
      </c>
      <c r="H341" s="1">
        <v>34320</v>
      </c>
    </row>
    <row r="342" spans="1:8" x14ac:dyDescent="0.45">
      <c r="A342" s="4">
        <v>49254</v>
      </c>
      <c r="B342" s="4" t="s">
        <v>730</v>
      </c>
      <c r="C342" s="4">
        <v>49296</v>
      </c>
      <c r="D342" t="s">
        <v>462</v>
      </c>
      <c r="E342" s="1">
        <v>837</v>
      </c>
      <c r="F342" s="1">
        <v>6.5</v>
      </c>
      <c r="G342" s="1">
        <f t="shared" si="5"/>
        <v>5440.5</v>
      </c>
      <c r="H342" s="1">
        <v>21762</v>
      </c>
    </row>
    <row r="343" spans="1:8" x14ac:dyDescent="0.45">
      <c r="A343" s="4">
        <v>49254</v>
      </c>
      <c r="B343" s="4" t="s">
        <v>730</v>
      </c>
      <c r="C343" s="4">
        <v>64964</v>
      </c>
      <c r="D343" t="s">
        <v>463</v>
      </c>
      <c r="E343" s="1">
        <v>100</v>
      </c>
      <c r="F343" s="1">
        <v>6.5</v>
      </c>
      <c r="G343" s="1">
        <f t="shared" si="5"/>
        <v>650</v>
      </c>
      <c r="H343" s="1">
        <v>2600</v>
      </c>
    </row>
    <row r="344" spans="1:8" x14ac:dyDescent="0.45">
      <c r="A344" s="4">
        <v>49254</v>
      </c>
      <c r="B344" s="4" t="s">
        <v>730</v>
      </c>
      <c r="C344" s="4">
        <v>91397</v>
      </c>
      <c r="D344" t="s">
        <v>464</v>
      </c>
      <c r="E344" s="1">
        <v>833</v>
      </c>
      <c r="F344" s="1">
        <v>6.5</v>
      </c>
      <c r="G344" s="1">
        <f t="shared" si="5"/>
        <v>5414.5</v>
      </c>
      <c r="H344" s="1">
        <v>21658</v>
      </c>
    </row>
    <row r="345" spans="1:8" x14ac:dyDescent="0.45">
      <c r="A345" s="4">
        <v>49304</v>
      </c>
      <c r="B345" s="4" t="s">
        <v>731</v>
      </c>
      <c r="C345" s="4">
        <v>49312</v>
      </c>
      <c r="D345" t="s">
        <v>465</v>
      </c>
      <c r="E345" s="1">
        <v>865</v>
      </c>
      <c r="F345" s="1">
        <v>6.5</v>
      </c>
      <c r="G345" s="1">
        <f t="shared" si="5"/>
        <v>5622.5</v>
      </c>
      <c r="H345" s="1">
        <v>22490</v>
      </c>
    </row>
    <row r="346" spans="1:8" x14ac:dyDescent="0.45">
      <c r="A346" s="4">
        <v>49304</v>
      </c>
      <c r="B346" s="4" t="s">
        <v>731</v>
      </c>
      <c r="C346" s="4">
        <v>49320</v>
      </c>
      <c r="D346" t="s">
        <v>466</v>
      </c>
      <c r="E346" s="1">
        <v>437</v>
      </c>
      <c r="F346" s="1">
        <v>6.5</v>
      </c>
      <c r="G346" s="1">
        <f t="shared" si="5"/>
        <v>2840.5</v>
      </c>
      <c r="H346" s="1">
        <v>11362</v>
      </c>
    </row>
    <row r="347" spans="1:8" x14ac:dyDescent="0.45">
      <c r="A347" s="4">
        <v>49304</v>
      </c>
      <c r="B347" s="4" t="s">
        <v>731</v>
      </c>
      <c r="C347" s="4">
        <v>49338</v>
      </c>
      <c r="D347" t="s">
        <v>467</v>
      </c>
      <c r="E347" s="1">
        <v>373</v>
      </c>
      <c r="F347" s="1">
        <v>6.5</v>
      </c>
      <c r="G347" s="1">
        <f t="shared" si="5"/>
        <v>2424.5</v>
      </c>
      <c r="H347" s="1">
        <v>9698</v>
      </c>
    </row>
    <row r="348" spans="1:8" x14ac:dyDescent="0.45">
      <c r="A348" s="4">
        <v>49304</v>
      </c>
      <c r="B348" s="4" t="s">
        <v>731</v>
      </c>
      <c r="C348" s="4">
        <v>49346</v>
      </c>
      <c r="D348" t="s">
        <v>468</v>
      </c>
      <c r="E348" s="1">
        <v>584</v>
      </c>
      <c r="F348" s="1">
        <v>6.5</v>
      </c>
      <c r="G348" s="1">
        <f t="shared" si="5"/>
        <v>3796</v>
      </c>
      <c r="H348" s="1">
        <v>15184</v>
      </c>
    </row>
    <row r="349" spans="1:8" x14ac:dyDescent="0.45">
      <c r="A349" s="4">
        <v>49304</v>
      </c>
      <c r="B349" s="4" t="s">
        <v>731</v>
      </c>
      <c r="C349" s="4">
        <v>49353</v>
      </c>
      <c r="D349" t="s">
        <v>469</v>
      </c>
      <c r="E349" s="1">
        <v>628</v>
      </c>
      <c r="F349" s="1">
        <v>6.5</v>
      </c>
      <c r="G349" s="1">
        <f t="shared" si="5"/>
        <v>4082</v>
      </c>
      <c r="H349" s="1">
        <v>16328</v>
      </c>
    </row>
    <row r="350" spans="1:8" x14ac:dyDescent="0.45">
      <c r="A350" s="4">
        <v>49304</v>
      </c>
      <c r="B350" s="4" t="s">
        <v>731</v>
      </c>
      <c r="C350" s="4">
        <v>49361</v>
      </c>
      <c r="D350" t="s">
        <v>470</v>
      </c>
      <c r="E350" s="1">
        <v>479</v>
      </c>
      <c r="F350" s="1">
        <v>6.5</v>
      </c>
      <c r="G350" s="1">
        <f t="shared" si="5"/>
        <v>3113.5</v>
      </c>
      <c r="H350" s="1">
        <v>12454</v>
      </c>
    </row>
    <row r="351" spans="1:8" x14ac:dyDescent="0.45">
      <c r="A351" s="4">
        <v>49304</v>
      </c>
      <c r="B351" s="4" t="s">
        <v>731</v>
      </c>
      <c r="C351" s="4">
        <v>49379</v>
      </c>
      <c r="D351" t="s">
        <v>471</v>
      </c>
      <c r="E351" s="1">
        <v>1509</v>
      </c>
      <c r="F351" s="1">
        <v>6.5</v>
      </c>
      <c r="G351" s="1">
        <f t="shared" si="5"/>
        <v>9808.5</v>
      </c>
      <c r="H351" s="1">
        <v>39234</v>
      </c>
    </row>
    <row r="352" spans="1:8" x14ac:dyDescent="0.45">
      <c r="A352" s="4">
        <v>49304</v>
      </c>
      <c r="B352" s="4" t="s">
        <v>731</v>
      </c>
      <c r="C352" s="4">
        <v>49387</v>
      </c>
      <c r="D352" t="s">
        <v>472</v>
      </c>
      <c r="E352" s="1">
        <v>419</v>
      </c>
      <c r="F352" s="1">
        <v>6.5</v>
      </c>
      <c r="G352" s="1">
        <f t="shared" si="5"/>
        <v>2723.5</v>
      </c>
      <c r="H352" s="1">
        <v>10894</v>
      </c>
    </row>
    <row r="353" spans="1:8" x14ac:dyDescent="0.45">
      <c r="A353" s="4">
        <v>49304</v>
      </c>
      <c r="B353" s="4" t="s">
        <v>731</v>
      </c>
      <c r="C353" s="4">
        <v>49395</v>
      </c>
      <c r="D353" t="s">
        <v>473</v>
      </c>
      <c r="E353" s="1">
        <v>537</v>
      </c>
      <c r="F353" s="1">
        <v>6.5</v>
      </c>
      <c r="G353" s="1">
        <f t="shared" si="5"/>
        <v>3490.5</v>
      </c>
      <c r="H353" s="1">
        <v>13962</v>
      </c>
    </row>
    <row r="354" spans="1:8" x14ac:dyDescent="0.45">
      <c r="A354" s="4">
        <v>49825</v>
      </c>
      <c r="B354" s="4" t="s">
        <v>732</v>
      </c>
      <c r="C354" s="4">
        <v>43497</v>
      </c>
      <c r="D354" t="s">
        <v>474</v>
      </c>
      <c r="E354" s="1">
        <v>2965</v>
      </c>
      <c r="F354" s="1">
        <v>6.5</v>
      </c>
      <c r="G354" s="1">
        <f t="shared" si="5"/>
        <v>19272.5</v>
      </c>
      <c r="H354" s="1">
        <v>77090</v>
      </c>
    </row>
    <row r="355" spans="1:8" x14ac:dyDescent="0.45">
      <c r="A355" s="4">
        <v>49825</v>
      </c>
      <c r="B355" s="4" t="s">
        <v>732</v>
      </c>
      <c r="C355" s="4">
        <v>43711</v>
      </c>
      <c r="D355" t="s">
        <v>475</v>
      </c>
      <c r="E355" s="1">
        <v>8720</v>
      </c>
      <c r="F355" s="1">
        <v>6.5</v>
      </c>
      <c r="G355" s="1">
        <f t="shared" si="5"/>
        <v>56680</v>
      </c>
      <c r="H355" s="1">
        <v>226720</v>
      </c>
    </row>
    <row r="356" spans="1:8" x14ac:dyDescent="0.45">
      <c r="A356" s="4">
        <v>49825</v>
      </c>
      <c r="B356" s="4" t="s">
        <v>732</v>
      </c>
      <c r="C356" s="4">
        <v>44354</v>
      </c>
      <c r="D356" t="s">
        <v>476</v>
      </c>
      <c r="E356" s="1">
        <v>4033</v>
      </c>
      <c r="F356" s="1">
        <v>6.5</v>
      </c>
      <c r="G356" s="1">
        <f t="shared" si="5"/>
        <v>26214.5</v>
      </c>
      <c r="H356" s="1">
        <v>104858</v>
      </c>
    </row>
    <row r="357" spans="1:8" x14ac:dyDescent="0.45">
      <c r="A357" s="4">
        <v>49825</v>
      </c>
      <c r="B357" s="4" t="s">
        <v>732</v>
      </c>
      <c r="C357" s="4">
        <v>44503</v>
      </c>
      <c r="D357" t="s">
        <v>477</v>
      </c>
      <c r="E357" s="1">
        <v>4332</v>
      </c>
      <c r="F357" s="1">
        <v>6.5</v>
      </c>
      <c r="G357" s="1">
        <f t="shared" si="5"/>
        <v>28158</v>
      </c>
      <c r="H357" s="1">
        <v>112632</v>
      </c>
    </row>
    <row r="358" spans="1:8" x14ac:dyDescent="0.45">
      <c r="A358" s="4">
        <v>49825</v>
      </c>
      <c r="B358" s="4" t="s">
        <v>732</v>
      </c>
      <c r="C358" s="4">
        <v>45278</v>
      </c>
      <c r="D358" t="s">
        <v>478</v>
      </c>
      <c r="E358" s="1">
        <v>2010</v>
      </c>
      <c r="F358" s="1">
        <v>6.5</v>
      </c>
      <c r="G358" s="1">
        <f t="shared" si="5"/>
        <v>13065</v>
      </c>
      <c r="H358" s="1">
        <v>52260</v>
      </c>
    </row>
    <row r="359" spans="1:8" x14ac:dyDescent="0.45">
      <c r="A359" s="4">
        <v>49825</v>
      </c>
      <c r="B359" s="4" t="s">
        <v>732</v>
      </c>
      <c r="C359" s="4">
        <v>46177</v>
      </c>
      <c r="D359" t="s">
        <v>41</v>
      </c>
      <c r="E359" s="1">
        <v>633</v>
      </c>
      <c r="F359" s="1">
        <v>6.5</v>
      </c>
      <c r="G359" s="1">
        <f t="shared" si="5"/>
        <v>4114.5</v>
      </c>
      <c r="H359" s="1">
        <v>16458</v>
      </c>
    </row>
    <row r="360" spans="1:8" x14ac:dyDescent="0.45">
      <c r="A360" s="4">
        <v>49825</v>
      </c>
      <c r="B360" s="4" t="s">
        <v>732</v>
      </c>
      <c r="C360" s="4">
        <v>49833</v>
      </c>
      <c r="D360" t="s">
        <v>475</v>
      </c>
      <c r="E360" s="1">
        <v>1960</v>
      </c>
      <c r="F360" s="1">
        <v>6.5</v>
      </c>
      <c r="G360" s="1">
        <f t="shared" si="5"/>
        <v>12740</v>
      </c>
      <c r="H360" s="1">
        <v>50960</v>
      </c>
    </row>
    <row r="361" spans="1:8" x14ac:dyDescent="0.45">
      <c r="A361" s="4">
        <v>49825</v>
      </c>
      <c r="B361" s="4" t="s">
        <v>732</v>
      </c>
      <c r="C361" s="4">
        <v>49841</v>
      </c>
      <c r="D361" t="s">
        <v>479</v>
      </c>
      <c r="E361" s="1">
        <v>1473</v>
      </c>
      <c r="F361" s="1">
        <v>6.5</v>
      </c>
      <c r="G361" s="1">
        <f t="shared" si="5"/>
        <v>9574.5</v>
      </c>
      <c r="H361" s="1">
        <v>38298</v>
      </c>
    </row>
    <row r="362" spans="1:8" x14ac:dyDescent="0.45">
      <c r="A362" s="4">
        <v>49825</v>
      </c>
      <c r="B362" s="4" t="s">
        <v>732</v>
      </c>
      <c r="C362" s="4">
        <v>49858</v>
      </c>
      <c r="D362" t="s">
        <v>480</v>
      </c>
      <c r="E362" s="1">
        <v>5903</v>
      </c>
      <c r="F362" s="1">
        <v>6.5</v>
      </c>
      <c r="G362" s="1">
        <f t="shared" si="5"/>
        <v>38369.5</v>
      </c>
      <c r="H362" s="1">
        <v>153478</v>
      </c>
    </row>
    <row r="363" spans="1:8" x14ac:dyDescent="0.45">
      <c r="A363" s="4">
        <v>49825</v>
      </c>
      <c r="B363" s="4" t="s">
        <v>732</v>
      </c>
      <c r="C363" s="4">
        <v>49866</v>
      </c>
      <c r="D363" t="s">
        <v>73</v>
      </c>
      <c r="E363" s="1">
        <v>3322</v>
      </c>
      <c r="F363" s="1">
        <v>6.5</v>
      </c>
      <c r="G363" s="1">
        <f t="shared" si="5"/>
        <v>21593</v>
      </c>
      <c r="H363" s="1">
        <v>86372</v>
      </c>
    </row>
    <row r="364" spans="1:8" x14ac:dyDescent="0.45">
      <c r="A364" s="4">
        <v>49825</v>
      </c>
      <c r="B364" s="4" t="s">
        <v>732</v>
      </c>
      <c r="C364" s="4">
        <v>49874</v>
      </c>
      <c r="D364" t="s">
        <v>481</v>
      </c>
      <c r="E364" s="1">
        <v>2815</v>
      </c>
      <c r="F364" s="1">
        <v>6.5</v>
      </c>
      <c r="G364" s="1">
        <f t="shared" si="5"/>
        <v>18297.5</v>
      </c>
      <c r="H364" s="1">
        <v>73190</v>
      </c>
    </row>
    <row r="365" spans="1:8" x14ac:dyDescent="0.45">
      <c r="A365" s="4">
        <v>49825</v>
      </c>
      <c r="B365" s="4" t="s">
        <v>732</v>
      </c>
      <c r="C365" s="4">
        <v>49882</v>
      </c>
      <c r="D365" t="s">
        <v>482</v>
      </c>
      <c r="E365" s="1">
        <v>2221</v>
      </c>
      <c r="F365" s="1">
        <v>6.5</v>
      </c>
      <c r="G365" s="1">
        <f t="shared" si="5"/>
        <v>14436.5</v>
      </c>
      <c r="H365" s="1">
        <v>57746</v>
      </c>
    </row>
    <row r="366" spans="1:8" x14ac:dyDescent="0.45">
      <c r="A366" s="4">
        <v>49825</v>
      </c>
      <c r="B366" s="4" t="s">
        <v>732</v>
      </c>
      <c r="C366" s="4">
        <v>49890</v>
      </c>
      <c r="D366" t="s">
        <v>483</v>
      </c>
      <c r="E366" s="1">
        <v>1784</v>
      </c>
      <c r="F366" s="1">
        <v>6.5</v>
      </c>
      <c r="G366" s="1">
        <f t="shared" si="5"/>
        <v>11596</v>
      </c>
      <c r="H366" s="1">
        <v>46384</v>
      </c>
    </row>
    <row r="367" spans="1:8" x14ac:dyDescent="0.45">
      <c r="A367" s="4">
        <v>49825</v>
      </c>
      <c r="B367" s="4" t="s">
        <v>732</v>
      </c>
      <c r="C367" s="4">
        <v>49908</v>
      </c>
      <c r="D367" t="s">
        <v>336</v>
      </c>
      <c r="E367" s="1">
        <v>1862</v>
      </c>
      <c r="F367" s="1">
        <v>6.5</v>
      </c>
      <c r="G367" s="1">
        <f t="shared" si="5"/>
        <v>12103</v>
      </c>
      <c r="H367" s="1">
        <v>48412</v>
      </c>
    </row>
    <row r="368" spans="1:8" x14ac:dyDescent="0.45">
      <c r="A368" s="4">
        <v>49825</v>
      </c>
      <c r="B368" s="4" t="s">
        <v>732</v>
      </c>
      <c r="C368" s="4">
        <v>49916</v>
      </c>
      <c r="D368" t="s">
        <v>484</v>
      </c>
      <c r="E368" s="1">
        <v>820</v>
      </c>
      <c r="F368" s="1">
        <v>6.5</v>
      </c>
      <c r="G368" s="1">
        <f t="shared" si="5"/>
        <v>5330</v>
      </c>
      <c r="H368" s="1">
        <v>21320</v>
      </c>
    </row>
    <row r="369" spans="1:8" x14ac:dyDescent="0.45">
      <c r="A369" s="4">
        <v>49825</v>
      </c>
      <c r="B369" s="4" t="s">
        <v>732</v>
      </c>
      <c r="C369" s="4">
        <v>49924</v>
      </c>
      <c r="D369" t="s">
        <v>157</v>
      </c>
      <c r="E369" s="1">
        <v>4725</v>
      </c>
      <c r="F369" s="1">
        <v>6.5</v>
      </c>
      <c r="G369" s="1">
        <f t="shared" si="5"/>
        <v>30712.5</v>
      </c>
      <c r="H369" s="1">
        <v>122850</v>
      </c>
    </row>
    <row r="370" spans="1:8" x14ac:dyDescent="0.45">
      <c r="A370" s="4">
        <v>49825</v>
      </c>
      <c r="B370" s="4" t="s">
        <v>732</v>
      </c>
      <c r="C370" s="4">
        <v>49932</v>
      </c>
      <c r="D370" t="s">
        <v>485</v>
      </c>
      <c r="E370" s="1">
        <v>5978</v>
      </c>
      <c r="F370" s="1">
        <v>6.5</v>
      </c>
      <c r="G370" s="1">
        <f t="shared" si="5"/>
        <v>38857</v>
      </c>
      <c r="H370" s="1">
        <v>155428</v>
      </c>
    </row>
    <row r="371" spans="1:8" x14ac:dyDescent="0.45">
      <c r="A371" s="4">
        <v>49825</v>
      </c>
      <c r="B371" s="4" t="s">
        <v>732</v>
      </c>
      <c r="C371" s="4">
        <v>49940</v>
      </c>
      <c r="D371" t="s">
        <v>486</v>
      </c>
      <c r="E371" s="1">
        <v>1358</v>
      </c>
      <c r="F371" s="1">
        <v>6.5</v>
      </c>
      <c r="G371" s="1">
        <f t="shared" si="5"/>
        <v>8827</v>
      </c>
      <c r="H371" s="1">
        <v>35308</v>
      </c>
    </row>
    <row r="372" spans="1:8" x14ac:dyDescent="0.45">
      <c r="A372" s="4">
        <v>49825</v>
      </c>
      <c r="B372" s="4" t="s">
        <v>732</v>
      </c>
      <c r="C372" s="4">
        <v>49957</v>
      </c>
      <c r="D372" t="s">
        <v>487</v>
      </c>
      <c r="E372" s="1">
        <v>1372</v>
      </c>
      <c r="F372" s="1">
        <v>6.5</v>
      </c>
      <c r="G372" s="1">
        <f t="shared" si="5"/>
        <v>8918</v>
      </c>
      <c r="H372" s="1">
        <v>35672</v>
      </c>
    </row>
    <row r="373" spans="1:8" x14ac:dyDescent="0.45">
      <c r="A373" s="4">
        <v>49825</v>
      </c>
      <c r="B373" s="4" t="s">
        <v>732</v>
      </c>
      <c r="C373" s="4">
        <v>50013</v>
      </c>
      <c r="D373" t="s">
        <v>488</v>
      </c>
      <c r="E373" s="1">
        <v>3968</v>
      </c>
      <c r="F373" s="1">
        <v>6.5</v>
      </c>
      <c r="G373" s="1">
        <f t="shared" si="5"/>
        <v>25792</v>
      </c>
      <c r="H373" s="1">
        <v>103168</v>
      </c>
    </row>
    <row r="374" spans="1:8" x14ac:dyDescent="0.45">
      <c r="A374" s="4">
        <v>49825</v>
      </c>
      <c r="B374" s="4" t="s">
        <v>732</v>
      </c>
      <c r="C374" s="4">
        <v>50294</v>
      </c>
      <c r="D374" t="s">
        <v>489</v>
      </c>
      <c r="E374" s="1">
        <v>572</v>
      </c>
      <c r="F374" s="1">
        <v>6.5</v>
      </c>
      <c r="G374" s="1">
        <f t="shared" si="5"/>
        <v>3718</v>
      </c>
      <c r="H374" s="1">
        <v>14872</v>
      </c>
    </row>
    <row r="375" spans="1:8" x14ac:dyDescent="0.45">
      <c r="A375" s="4">
        <v>49825</v>
      </c>
      <c r="B375" s="4" t="s">
        <v>732</v>
      </c>
      <c r="C375" s="4">
        <v>50542</v>
      </c>
      <c r="D375" t="s">
        <v>490</v>
      </c>
      <c r="E375" s="1">
        <v>841</v>
      </c>
      <c r="F375" s="1">
        <v>6.5</v>
      </c>
      <c r="G375" s="1">
        <f t="shared" si="5"/>
        <v>5466.5</v>
      </c>
      <c r="H375" s="1">
        <v>21866</v>
      </c>
    </row>
    <row r="376" spans="1:8" x14ac:dyDescent="0.45">
      <c r="A376" s="4">
        <v>49965</v>
      </c>
      <c r="B376" s="4" t="s">
        <v>733</v>
      </c>
      <c r="C376" s="4">
        <v>43539</v>
      </c>
      <c r="D376" t="s">
        <v>491</v>
      </c>
      <c r="E376" s="1">
        <v>3732</v>
      </c>
      <c r="F376" s="1">
        <v>6.5</v>
      </c>
      <c r="G376" s="1">
        <f t="shared" si="5"/>
        <v>24258</v>
      </c>
      <c r="H376" s="1">
        <v>97032</v>
      </c>
    </row>
    <row r="377" spans="1:8" x14ac:dyDescent="0.45">
      <c r="A377" s="4">
        <v>49965</v>
      </c>
      <c r="B377" s="4" t="s">
        <v>733</v>
      </c>
      <c r="C377" s="4">
        <v>43836</v>
      </c>
      <c r="D377" t="s">
        <v>492</v>
      </c>
      <c r="E377" s="1">
        <v>4707</v>
      </c>
      <c r="F377" s="1">
        <v>6.5</v>
      </c>
      <c r="G377" s="1">
        <f t="shared" si="5"/>
        <v>30595.5</v>
      </c>
      <c r="H377" s="1">
        <v>122382</v>
      </c>
    </row>
    <row r="378" spans="1:8" x14ac:dyDescent="0.45">
      <c r="A378" s="4">
        <v>49965</v>
      </c>
      <c r="B378" s="4" t="s">
        <v>733</v>
      </c>
      <c r="C378" s="4">
        <v>44552</v>
      </c>
      <c r="D378" t="s">
        <v>493</v>
      </c>
      <c r="E378" s="1">
        <v>2432</v>
      </c>
      <c r="F378" s="1">
        <v>6.5</v>
      </c>
      <c r="G378" s="1">
        <f t="shared" si="5"/>
        <v>15808</v>
      </c>
      <c r="H378" s="1">
        <v>63232</v>
      </c>
    </row>
    <row r="379" spans="1:8" x14ac:dyDescent="0.45">
      <c r="A379" s="4">
        <v>49965</v>
      </c>
      <c r="B379" s="4" t="s">
        <v>733</v>
      </c>
      <c r="C379" s="4">
        <v>44834</v>
      </c>
      <c r="D379" t="s">
        <v>494</v>
      </c>
      <c r="E379" s="1">
        <v>5026</v>
      </c>
      <c r="F379" s="1">
        <v>6.5</v>
      </c>
      <c r="G379" s="1">
        <f t="shared" si="5"/>
        <v>32669</v>
      </c>
      <c r="H379" s="1">
        <v>130676</v>
      </c>
    </row>
    <row r="380" spans="1:8" x14ac:dyDescent="0.45">
      <c r="A380" s="4">
        <v>49965</v>
      </c>
      <c r="B380" s="4" t="s">
        <v>733</v>
      </c>
      <c r="C380" s="4">
        <v>44883</v>
      </c>
      <c r="D380" t="s">
        <v>495</v>
      </c>
      <c r="E380" s="1">
        <v>2306</v>
      </c>
      <c r="F380" s="1">
        <v>6.5</v>
      </c>
      <c r="G380" s="1">
        <f t="shared" si="5"/>
        <v>14989</v>
      </c>
      <c r="H380" s="1">
        <v>59956</v>
      </c>
    </row>
    <row r="381" spans="1:8" x14ac:dyDescent="0.45">
      <c r="A381" s="4">
        <v>49965</v>
      </c>
      <c r="B381" s="4" t="s">
        <v>733</v>
      </c>
      <c r="C381" s="4">
        <v>49197</v>
      </c>
      <c r="D381" t="s">
        <v>496</v>
      </c>
      <c r="E381" s="1">
        <v>2002</v>
      </c>
      <c r="F381" s="1">
        <v>6.5</v>
      </c>
      <c r="G381" s="1">
        <f t="shared" si="5"/>
        <v>13013</v>
      </c>
      <c r="H381" s="1">
        <v>52052</v>
      </c>
    </row>
    <row r="382" spans="1:8" x14ac:dyDescent="0.45">
      <c r="A382" s="4">
        <v>49965</v>
      </c>
      <c r="B382" s="4" t="s">
        <v>733</v>
      </c>
      <c r="C382" s="4">
        <v>49973</v>
      </c>
      <c r="D382" t="s">
        <v>497</v>
      </c>
      <c r="E382" s="1">
        <v>1946</v>
      </c>
      <c r="F382" s="1">
        <v>6.5</v>
      </c>
      <c r="G382" s="1">
        <f t="shared" si="5"/>
        <v>12649</v>
      </c>
      <c r="H382" s="1">
        <v>50596</v>
      </c>
    </row>
    <row r="383" spans="1:8" x14ac:dyDescent="0.45">
      <c r="A383" s="4">
        <v>49965</v>
      </c>
      <c r="B383" s="4" t="s">
        <v>733</v>
      </c>
      <c r="C383" s="4">
        <v>49981</v>
      </c>
      <c r="D383" t="s">
        <v>498</v>
      </c>
      <c r="E383" s="1">
        <v>2821</v>
      </c>
      <c r="F383" s="1">
        <v>6.5</v>
      </c>
      <c r="G383" s="1">
        <f t="shared" si="5"/>
        <v>18336.5</v>
      </c>
      <c r="H383" s="1">
        <v>73346</v>
      </c>
    </row>
    <row r="384" spans="1:8" x14ac:dyDescent="0.45">
      <c r="A384" s="4">
        <v>49965</v>
      </c>
      <c r="B384" s="4" t="s">
        <v>733</v>
      </c>
      <c r="C384" s="4">
        <v>49999</v>
      </c>
      <c r="D384" t="s">
        <v>499</v>
      </c>
      <c r="E384" s="1">
        <v>1994</v>
      </c>
      <c r="F384" s="1">
        <v>6.5</v>
      </c>
      <c r="G384" s="1">
        <f t="shared" si="5"/>
        <v>12961</v>
      </c>
      <c r="H384" s="1">
        <v>51844</v>
      </c>
    </row>
    <row r="385" spans="1:8" x14ac:dyDescent="0.45">
      <c r="A385" s="4">
        <v>49965</v>
      </c>
      <c r="B385" s="4" t="s">
        <v>733</v>
      </c>
      <c r="C385" s="4">
        <v>50005</v>
      </c>
      <c r="D385" t="s">
        <v>500</v>
      </c>
      <c r="E385" s="1">
        <v>1301</v>
      </c>
      <c r="F385" s="1">
        <v>6.5</v>
      </c>
      <c r="G385" s="1">
        <f t="shared" si="5"/>
        <v>8456.5</v>
      </c>
      <c r="H385" s="1">
        <v>33826</v>
      </c>
    </row>
    <row r="386" spans="1:8" x14ac:dyDescent="0.45">
      <c r="A386" s="4">
        <v>49965</v>
      </c>
      <c r="B386" s="4" t="s">
        <v>733</v>
      </c>
      <c r="C386" s="4">
        <v>50021</v>
      </c>
      <c r="D386" t="s">
        <v>501</v>
      </c>
      <c r="E386" s="1">
        <v>4509</v>
      </c>
      <c r="F386" s="1">
        <v>6.5</v>
      </c>
      <c r="G386" s="1">
        <f t="shared" si="5"/>
        <v>29308.5</v>
      </c>
      <c r="H386" s="1">
        <v>117234</v>
      </c>
    </row>
    <row r="387" spans="1:8" x14ac:dyDescent="0.45">
      <c r="A387" s="4">
        <v>49965</v>
      </c>
      <c r="B387" s="4" t="s">
        <v>733</v>
      </c>
      <c r="C387" s="4">
        <v>50039</v>
      </c>
      <c r="D387" t="s">
        <v>502</v>
      </c>
      <c r="E387" s="1">
        <v>855</v>
      </c>
      <c r="F387" s="1">
        <v>6.5</v>
      </c>
      <c r="G387" s="1">
        <f t="shared" si="5"/>
        <v>5557.5</v>
      </c>
      <c r="H387" s="1">
        <v>22230</v>
      </c>
    </row>
    <row r="388" spans="1:8" x14ac:dyDescent="0.45">
      <c r="A388" s="4">
        <v>49965</v>
      </c>
      <c r="B388" s="4" t="s">
        <v>733</v>
      </c>
      <c r="C388" s="4">
        <v>50047</v>
      </c>
      <c r="D388" t="s">
        <v>503</v>
      </c>
      <c r="E388" s="1">
        <v>3528</v>
      </c>
      <c r="F388" s="1">
        <v>6.5</v>
      </c>
      <c r="G388" s="1">
        <f t="shared" ref="G388:G451" si="6">E388*F388</f>
        <v>22932</v>
      </c>
      <c r="H388" s="1">
        <v>91728</v>
      </c>
    </row>
    <row r="389" spans="1:8" x14ac:dyDescent="0.45">
      <c r="A389" s="4">
        <v>49965</v>
      </c>
      <c r="B389" s="4" t="s">
        <v>733</v>
      </c>
      <c r="C389" s="4">
        <v>50062</v>
      </c>
      <c r="D389" t="s">
        <v>187</v>
      </c>
      <c r="E389" s="1">
        <v>2161</v>
      </c>
      <c r="F389" s="1">
        <v>6.5</v>
      </c>
      <c r="G389" s="1">
        <f t="shared" si="6"/>
        <v>14046.5</v>
      </c>
      <c r="H389" s="1">
        <v>56186</v>
      </c>
    </row>
    <row r="390" spans="1:8" x14ac:dyDescent="0.45">
      <c r="A390" s="4">
        <v>50088</v>
      </c>
      <c r="B390" s="4" t="s">
        <v>734</v>
      </c>
      <c r="C390" s="4">
        <v>44065</v>
      </c>
      <c r="D390" t="s">
        <v>504</v>
      </c>
      <c r="E390" s="1">
        <v>1673</v>
      </c>
      <c r="F390" s="1">
        <v>8.5</v>
      </c>
      <c r="G390" s="1">
        <f t="shared" si="6"/>
        <v>14220.5</v>
      </c>
      <c r="H390" s="1">
        <v>43498</v>
      </c>
    </row>
    <row r="391" spans="1:8" x14ac:dyDescent="0.45">
      <c r="A391" s="4">
        <v>50088</v>
      </c>
      <c r="B391" s="4" t="s">
        <v>734</v>
      </c>
      <c r="C391" s="4">
        <v>44495</v>
      </c>
      <c r="D391" t="s">
        <v>505</v>
      </c>
      <c r="E391" s="1">
        <v>2310</v>
      </c>
      <c r="F391" s="1">
        <v>8.5</v>
      </c>
      <c r="G391" s="1">
        <f t="shared" si="6"/>
        <v>19635</v>
      </c>
      <c r="H391" s="1">
        <v>60060</v>
      </c>
    </row>
    <row r="392" spans="1:8" x14ac:dyDescent="0.45">
      <c r="A392" s="4">
        <v>50088</v>
      </c>
      <c r="B392" s="4" t="s">
        <v>734</v>
      </c>
      <c r="C392" s="4">
        <v>44990</v>
      </c>
      <c r="D392" t="s">
        <v>107</v>
      </c>
      <c r="E392" s="1">
        <v>4894</v>
      </c>
      <c r="F392" s="1">
        <v>8.5</v>
      </c>
      <c r="G392" s="1">
        <f t="shared" si="6"/>
        <v>41599</v>
      </c>
      <c r="H392" s="1">
        <v>127244</v>
      </c>
    </row>
    <row r="393" spans="1:8" x14ac:dyDescent="0.45">
      <c r="A393" s="4">
        <v>50088</v>
      </c>
      <c r="B393" s="4" t="s">
        <v>734</v>
      </c>
      <c r="C393" s="4">
        <v>45427</v>
      </c>
      <c r="D393" t="s">
        <v>506</v>
      </c>
      <c r="E393" s="1">
        <v>1920</v>
      </c>
      <c r="F393" s="1">
        <v>8.5</v>
      </c>
      <c r="G393" s="1">
        <f t="shared" si="6"/>
        <v>16320</v>
      </c>
      <c r="H393" s="1">
        <v>49920</v>
      </c>
    </row>
    <row r="394" spans="1:8" x14ac:dyDescent="0.45">
      <c r="A394" s="4">
        <v>50088</v>
      </c>
      <c r="B394" s="4" t="s">
        <v>734</v>
      </c>
      <c r="C394" s="4">
        <v>45567</v>
      </c>
      <c r="D394" t="s">
        <v>507</v>
      </c>
      <c r="E394" s="1">
        <v>1080</v>
      </c>
      <c r="F394" s="1">
        <v>8.5</v>
      </c>
      <c r="G394" s="1">
        <f t="shared" si="6"/>
        <v>9180</v>
      </c>
      <c r="H394" s="1">
        <v>28080</v>
      </c>
    </row>
    <row r="395" spans="1:8" x14ac:dyDescent="0.45">
      <c r="A395" s="4">
        <v>50088</v>
      </c>
      <c r="B395" s="4" t="s">
        <v>734</v>
      </c>
      <c r="C395" s="4">
        <v>50096</v>
      </c>
      <c r="D395" t="s">
        <v>508</v>
      </c>
      <c r="E395" s="1">
        <v>246</v>
      </c>
      <c r="F395" s="1">
        <v>8.5</v>
      </c>
      <c r="G395" s="1">
        <f t="shared" si="6"/>
        <v>2091</v>
      </c>
      <c r="H395" s="1">
        <v>6396</v>
      </c>
    </row>
    <row r="396" spans="1:8" x14ac:dyDescent="0.45">
      <c r="A396" s="4">
        <v>50088</v>
      </c>
      <c r="B396" s="4" t="s">
        <v>734</v>
      </c>
      <c r="C396" s="4">
        <v>50112</v>
      </c>
      <c r="D396" t="s">
        <v>509</v>
      </c>
      <c r="E396" s="1">
        <v>553</v>
      </c>
      <c r="F396" s="1">
        <v>8.5</v>
      </c>
      <c r="G396" s="1">
        <f t="shared" si="6"/>
        <v>4700.5</v>
      </c>
      <c r="H396" s="1">
        <v>14378</v>
      </c>
    </row>
    <row r="397" spans="1:8" x14ac:dyDescent="0.45">
      <c r="A397" s="4">
        <v>50088</v>
      </c>
      <c r="B397" s="4" t="s">
        <v>734</v>
      </c>
      <c r="C397" s="4">
        <v>50120</v>
      </c>
      <c r="D397" t="s">
        <v>510</v>
      </c>
      <c r="E397" s="1">
        <v>998</v>
      </c>
      <c r="F397" s="1">
        <v>8.5</v>
      </c>
      <c r="G397" s="1">
        <f t="shared" si="6"/>
        <v>8483</v>
      </c>
      <c r="H397" s="1">
        <v>25948</v>
      </c>
    </row>
    <row r="398" spans="1:8" x14ac:dyDescent="0.45">
      <c r="A398" s="4">
        <v>50088</v>
      </c>
      <c r="B398" s="4" t="s">
        <v>734</v>
      </c>
      <c r="C398" s="4">
        <v>50138</v>
      </c>
      <c r="D398" t="s">
        <v>511</v>
      </c>
      <c r="E398" s="1">
        <v>1345</v>
      </c>
      <c r="F398" s="1">
        <v>8.5</v>
      </c>
      <c r="G398" s="1">
        <f t="shared" si="6"/>
        <v>11432.5</v>
      </c>
      <c r="H398" s="1">
        <v>34970</v>
      </c>
    </row>
    <row r="399" spans="1:8" x14ac:dyDescent="0.45">
      <c r="A399" s="4">
        <v>50088</v>
      </c>
      <c r="B399" s="4" t="s">
        <v>734</v>
      </c>
      <c r="C399" s="4">
        <v>50153</v>
      </c>
      <c r="D399" t="s">
        <v>512</v>
      </c>
      <c r="E399" s="1">
        <v>668</v>
      </c>
      <c r="F399" s="1">
        <v>8.5</v>
      </c>
      <c r="G399" s="1">
        <f t="shared" si="6"/>
        <v>5678</v>
      </c>
      <c r="H399" s="1">
        <v>17368</v>
      </c>
    </row>
    <row r="400" spans="1:8" x14ac:dyDescent="0.45">
      <c r="A400" s="4">
        <v>50088</v>
      </c>
      <c r="B400" s="4" t="s">
        <v>734</v>
      </c>
      <c r="C400" s="4">
        <v>50161</v>
      </c>
      <c r="D400" t="s">
        <v>513</v>
      </c>
      <c r="E400" s="1">
        <v>2659</v>
      </c>
      <c r="F400" s="1">
        <v>8.5</v>
      </c>
      <c r="G400" s="1">
        <f t="shared" si="6"/>
        <v>22601.5</v>
      </c>
      <c r="H400" s="1">
        <v>69134</v>
      </c>
    </row>
    <row r="401" spans="1:8" x14ac:dyDescent="0.45">
      <c r="A401" s="4">
        <v>50088</v>
      </c>
      <c r="B401" s="4" t="s">
        <v>734</v>
      </c>
      <c r="C401" s="4">
        <v>50179</v>
      </c>
      <c r="D401" t="s">
        <v>514</v>
      </c>
      <c r="E401" s="1">
        <v>746</v>
      </c>
      <c r="F401" s="1">
        <v>8.5</v>
      </c>
      <c r="G401" s="1">
        <f t="shared" si="6"/>
        <v>6341</v>
      </c>
      <c r="H401" s="1">
        <v>19396</v>
      </c>
    </row>
    <row r="402" spans="1:8" x14ac:dyDescent="0.45">
      <c r="A402" s="4">
        <v>50088</v>
      </c>
      <c r="B402" s="4" t="s">
        <v>734</v>
      </c>
      <c r="C402" s="4">
        <v>50187</v>
      </c>
      <c r="D402" t="s">
        <v>515</v>
      </c>
      <c r="E402" s="1">
        <v>1684</v>
      </c>
      <c r="F402" s="1">
        <v>8.5</v>
      </c>
      <c r="G402" s="1">
        <f t="shared" si="6"/>
        <v>14314</v>
      </c>
      <c r="H402" s="1">
        <v>43784</v>
      </c>
    </row>
    <row r="403" spans="1:8" x14ac:dyDescent="0.45">
      <c r="A403" s="4">
        <v>50088</v>
      </c>
      <c r="B403" s="4" t="s">
        <v>734</v>
      </c>
      <c r="C403" s="4">
        <v>50195</v>
      </c>
      <c r="D403" t="s">
        <v>516</v>
      </c>
      <c r="E403" s="1">
        <v>1136</v>
      </c>
      <c r="F403" s="1">
        <v>8.5</v>
      </c>
      <c r="G403" s="1">
        <f t="shared" si="6"/>
        <v>9656</v>
      </c>
      <c r="H403" s="1">
        <v>29536</v>
      </c>
    </row>
    <row r="404" spans="1:8" x14ac:dyDescent="0.45">
      <c r="A404" s="4">
        <v>50088</v>
      </c>
      <c r="B404" s="4" t="s">
        <v>734</v>
      </c>
      <c r="C404" s="4">
        <v>50203</v>
      </c>
      <c r="D404" t="s">
        <v>517</v>
      </c>
      <c r="E404" s="1">
        <v>487</v>
      </c>
      <c r="F404" s="1">
        <v>8.5</v>
      </c>
      <c r="G404" s="1">
        <f t="shared" si="6"/>
        <v>4139.5</v>
      </c>
      <c r="H404" s="1">
        <v>12662</v>
      </c>
    </row>
    <row r="405" spans="1:8" x14ac:dyDescent="0.45">
      <c r="A405" s="4">
        <v>50088</v>
      </c>
      <c r="B405" s="4" t="s">
        <v>734</v>
      </c>
      <c r="C405" s="4">
        <v>50211</v>
      </c>
      <c r="D405" t="s">
        <v>518</v>
      </c>
      <c r="E405" s="1">
        <v>715</v>
      </c>
      <c r="F405" s="1">
        <v>8.5</v>
      </c>
      <c r="G405" s="1">
        <f t="shared" si="6"/>
        <v>6077.5</v>
      </c>
      <c r="H405" s="1">
        <v>18590</v>
      </c>
    </row>
    <row r="406" spans="1:8" x14ac:dyDescent="0.45">
      <c r="A406" s="4">
        <v>50088</v>
      </c>
      <c r="B406" s="4" t="s">
        <v>734</v>
      </c>
      <c r="C406" s="4">
        <v>50229</v>
      </c>
      <c r="D406" t="s">
        <v>519</v>
      </c>
      <c r="E406" s="1">
        <v>818</v>
      </c>
      <c r="F406" s="1">
        <v>8.5</v>
      </c>
      <c r="G406" s="1">
        <f t="shared" si="6"/>
        <v>6953</v>
      </c>
      <c r="H406" s="1">
        <v>21268</v>
      </c>
    </row>
    <row r="407" spans="1:8" x14ac:dyDescent="0.45">
      <c r="A407" s="4">
        <v>50088</v>
      </c>
      <c r="B407" s="4" t="s">
        <v>734</v>
      </c>
      <c r="C407" s="4">
        <v>50237</v>
      </c>
      <c r="D407" t="s">
        <v>520</v>
      </c>
      <c r="E407" s="1">
        <v>498</v>
      </c>
      <c r="F407" s="1">
        <v>8.5</v>
      </c>
      <c r="G407" s="1">
        <f t="shared" si="6"/>
        <v>4233</v>
      </c>
      <c r="H407" s="1">
        <v>12948</v>
      </c>
    </row>
    <row r="408" spans="1:8" x14ac:dyDescent="0.45">
      <c r="A408" s="4">
        <v>50088</v>
      </c>
      <c r="B408" s="4" t="s">
        <v>734</v>
      </c>
      <c r="C408" s="4">
        <v>50245</v>
      </c>
      <c r="D408" t="s">
        <v>521</v>
      </c>
      <c r="E408" s="1">
        <v>1159</v>
      </c>
      <c r="F408" s="1">
        <v>8.5</v>
      </c>
      <c r="G408" s="1">
        <f t="shared" si="6"/>
        <v>9851.5</v>
      </c>
      <c r="H408" s="1">
        <v>30134</v>
      </c>
    </row>
    <row r="409" spans="1:8" x14ac:dyDescent="0.45">
      <c r="A409" s="4">
        <v>50088</v>
      </c>
      <c r="B409" s="4" t="s">
        <v>734</v>
      </c>
      <c r="C409" s="4">
        <v>50252</v>
      </c>
      <c r="D409" t="s">
        <v>522</v>
      </c>
      <c r="E409" s="1">
        <v>947</v>
      </c>
      <c r="F409" s="1">
        <v>8.5</v>
      </c>
      <c r="G409" s="1">
        <f t="shared" si="6"/>
        <v>8049.5</v>
      </c>
      <c r="H409" s="1">
        <v>24622</v>
      </c>
    </row>
    <row r="410" spans="1:8" x14ac:dyDescent="0.45">
      <c r="A410" s="4">
        <v>50260</v>
      </c>
      <c r="B410" s="4" t="s">
        <v>735</v>
      </c>
      <c r="C410" s="4">
        <v>43570</v>
      </c>
      <c r="D410" t="s">
        <v>523</v>
      </c>
      <c r="E410" s="1">
        <v>1154</v>
      </c>
      <c r="F410" s="1">
        <v>6.5</v>
      </c>
      <c r="G410" s="1">
        <f t="shared" si="6"/>
        <v>7501</v>
      </c>
      <c r="H410" s="1">
        <v>30004</v>
      </c>
    </row>
    <row r="411" spans="1:8" x14ac:dyDescent="0.45">
      <c r="A411" s="4">
        <v>50260</v>
      </c>
      <c r="B411" s="4" t="s">
        <v>735</v>
      </c>
      <c r="C411" s="4">
        <v>43778</v>
      </c>
      <c r="D411" t="s">
        <v>524</v>
      </c>
      <c r="E411" s="1">
        <v>2009</v>
      </c>
      <c r="F411" s="1">
        <v>6.5</v>
      </c>
      <c r="G411" s="1">
        <f t="shared" si="6"/>
        <v>13058.5</v>
      </c>
      <c r="H411" s="1">
        <v>52234</v>
      </c>
    </row>
    <row r="412" spans="1:8" x14ac:dyDescent="0.45">
      <c r="A412" s="4">
        <v>50260</v>
      </c>
      <c r="B412" s="4" t="s">
        <v>735</v>
      </c>
      <c r="C412" s="4">
        <v>43893</v>
      </c>
      <c r="D412" t="s">
        <v>525</v>
      </c>
      <c r="E412" s="1">
        <v>2771</v>
      </c>
      <c r="F412" s="1">
        <v>6.5</v>
      </c>
      <c r="G412" s="1">
        <f t="shared" si="6"/>
        <v>18011.5</v>
      </c>
      <c r="H412" s="1">
        <v>72046</v>
      </c>
    </row>
    <row r="413" spans="1:8" x14ac:dyDescent="0.45">
      <c r="A413" s="4">
        <v>50260</v>
      </c>
      <c r="B413" s="4" t="s">
        <v>735</v>
      </c>
      <c r="C413" s="4">
        <v>44347</v>
      </c>
      <c r="D413" t="s">
        <v>526</v>
      </c>
      <c r="E413" s="1">
        <v>1455</v>
      </c>
      <c r="F413" s="1">
        <v>6.5</v>
      </c>
      <c r="G413" s="1">
        <f t="shared" si="6"/>
        <v>9457.5</v>
      </c>
      <c r="H413" s="1">
        <v>37830</v>
      </c>
    </row>
    <row r="414" spans="1:8" x14ac:dyDescent="0.45">
      <c r="A414" s="4">
        <v>50260</v>
      </c>
      <c r="B414" s="4" t="s">
        <v>735</v>
      </c>
      <c r="C414" s="4">
        <v>44487</v>
      </c>
      <c r="D414" t="s">
        <v>527</v>
      </c>
      <c r="E414" s="1">
        <v>3601</v>
      </c>
      <c r="F414" s="1">
        <v>6.5</v>
      </c>
      <c r="G414" s="1">
        <f t="shared" si="6"/>
        <v>23406.5</v>
      </c>
      <c r="H414" s="1">
        <v>93626</v>
      </c>
    </row>
    <row r="415" spans="1:8" x14ac:dyDescent="0.45">
      <c r="A415" s="4">
        <v>50260</v>
      </c>
      <c r="B415" s="4" t="s">
        <v>735</v>
      </c>
      <c r="C415" s="4">
        <v>45203</v>
      </c>
      <c r="D415" t="s">
        <v>528</v>
      </c>
      <c r="E415" s="1">
        <v>1376</v>
      </c>
      <c r="F415" s="1">
        <v>6.5</v>
      </c>
      <c r="G415" s="1">
        <f t="shared" si="6"/>
        <v>8944</v>
      </c>
      <c r="H415" s="1">
        <v>35776</v>
      </c>
    </row>
    <row r="416" spans="1:8" x14ac:dyDescent="0.45">
      <c r="A416" s="4">
        <v>50260</v>
      </c>
      <c r="B416" s="4" t="s">
        <v>735</v>
      </c>
      <c r="C416" s="4">
        <v>45237</v>
      </c>
      <c r="D416" t="s">
        <v>529</v>
      </c>
      <c r="E416" s="1">
        <v>779</v>
      </c>
      <c r="F416" s="1">
        <v>6.5</v>
      </c>
      <c r="G416" s="1">
        <f t="shared" si="6"/>
        <v>5063.5</v>
      </c>
      <c r="H416" s="1">
        <v>20254</v>
      </c>
    </row>
    <row r="417" spans="1:8" x14ac:dyDescent="0.45">
      <c r="A417" s="4">
        <v>50260</v>
      </c>
      <c r="B417" s="4" t="s">
        <v>735</v>
      </c>
      <c r="C417" s="4">
        <v>45997</v>
      </c>
      <c r="D417" t="s">
        <v>530</v>
      </c>
      <c r="E417" s="1">
        <v>1664</v>
      </c>
      <c r="F417" s="1">
        <v>6.5</v>
      </c>
      <c r="G417" s="1">
        <f t="shared" si="6"/>
        <v>10816</v>
      </c>
      <c r="H417" s="1">
        <v>43264</v>
      </c>
    </row>
    <row r="418" spans="1:8" x14ac:dyDescent="0.45">
      <c r="A418" s="4">
        <v>50260</v>
      </c>
      <c r="B418" s="4" t="s">
        <v>735</v>
      </c>
      <c r="C418" s="4">
        <v>46003</v>
      </c>
      <c r="D418" t="s">
        <v>531</v>
      </c>
      <c r="E418" s="1">
        <v>800</v>
      </c>
      <c r="F418" s="1">
        <v>6.5</v>
      </c>
      <c r="G418" s="1">
        <f t="shared" si="6"/>
        <v>5200</v>
      </c>
      <c r="H418" s="1">
        <v>20800</v>
      </c>
    </row>
    <row r="419" spans="1:8" x14ac:dyDescent="0.45">
      <c r="A419" s="4">
        <v>50260</v>
      </c>
      <c r="B419" s="4" t="s">
        <v>735</v>
      </c>
      <c r="C419" s="4">
        <v>46011</v>
      </c>
      <c r="D419" t="s">
        <v>532</v>
      </c>
      <c r="E419" s="1">
        <v>1469</v>
      </c>
      <c r="F419" s="1">
        <v>6.5</v>
      </c>
      <c r="G419" s="1">
        <f t="shared" si="6"/>
        <v>9548.5</v>
      </c>
      <c r="H419" s="1">
        <v>38194</v>
      </c>
    </row>
    <row r="420" spans="1:8" x14ac:dyDescent="0.45">
      <c r="A420" s="4">
        <v>50260</v>
      </c>
      <c r="B420" s="4" t="s">
        <v>735</v>
      </c>
      <c r="C420" s="4">
        <v>47548</v>
      </c>
      <c r="D420" t="s">
        <v>533</v>
      </c>
      <c r="E420" s="1">
        <v>403</v>
      </c>
      <c r="F420" s="1">
        <v>6.5</v>
      </c>
      <c r="G420" s="1">
        <f t="shared" si="6"/>
        <v>2619.5</v>
      </c>
      <c r="H420" s="1">
        <v>10478</v>
      </c>
    </row>
    <row r="421" spans="1:8" x14ac:dyDescent="0.45">
      <c r="A421" s="4">
        <v>50260</v>
      </c>
      <c r="B421" s="4" t="s">
        <v>735</v>
      </c>
      <c r="C421" s="4">
        <v>50278</v>
      </c>
      <c r="D421" t="s">
        <v>534</v>
      </c>
      <c r="E421" s="1">
        <v>1138</v>
      </c>
      <c r="F421" s="1">
        <v>6.5</v>
      </c>
      <c r="G421" s="1">
        <f t="shared" si="6"/>
        <v>7397</v>
      </c>
      <c r="H421" s="1">
        <v>29588</v>
      </c>
    </row>
    <row r="422" spans="1:8" x14ac:dyDescent="0.45">
      <c r="A422" s="4">
        <v>50260</v>
      </c>
      <c r="B422" s="4" t="s">
        <v>735</v>
      </c>
      <c r="C422" s="4">
        <v>50286</v>
      </c>
      <c r="D422" t="s">
        <v>535</v>
      </c>
      <c r="E422" s="1">
        <v>1736</v>
      </c>
      <c r="F422" s="1">
        <v>6.5</v>
      </c>
      <c r="G422" s="1">
        <f t="shared" si="6"/>
        <v>11284</v>
      </c>
      <c r="H422" s="1">
        <v>45136</v>
      </c>
    </row>
    <row r="423" spans="1:8" x14ac:dyDescent="0.45">
      <c r="A423" s="4">
        <v>50260</v>
      </c>
      <c r="B423" s="4" t="s">
        <v>735</v>
      </c>
      <c r="C423" s="4">
        <v>50302</v>
      </c>
      <c r="D423" t="s">
        <v>536</v>
      </c>
      <c r="E423" s="1">
        <v>1334</v>
      </c>
      <c r="F423" s="1">
        <v>6.5</v>
      </c>
      <c r="G423" s="1">
        <f t="shared" si="6"/>
        <v>8671</v>
      </c>
      <c r="H423" s="1">
        <v>34684</v>
      </c>
    </row>
    <row r="424" spans="1:8" x14ac:dyDescent="0.45">
      <c r="A424" s="4">
        <v>50401</v>
      </c>
      <c r="B424" s="4" t="s">
        <v>736</v>
      </c>
      <c r="C424" s="4">
        <v>44008</v>
      </c>
      <c r="D424" t="s">
        <v>59</v>
      </c>
      <c r="E424" s="1">
        <v>2870</v>
      </c>
      <c r="F424" s="1">
        <v>6.5</v>
      </c>
      <c r="G424" s="1">
        <f t="shared" si="6"/>
        <v>18655</v>
      </c>
      <c r="H424" s="1">
        <v>74620</v>
      </c>
    </row>
    <row r="425" spans="1:8" x14ac:dyDescent="0.45">
      <c r="A425" s="4">
        <v>50401</v>
      </c>
      <c r="B425" s="4" t="s">
        <v>736</v>
      </c>
      <c r="C425" s="4">
        <v>44214</v>
      </c>
      <c r="D425" t="s">
        <v>537</v>
      </c>
      <c r="E425" s="1">
        <v>5299</v>
      </c>
      <c r="F425" s="1">
        <v>6.5</v>
      </c>
      <c r="G425" s="1">
        <f t="shared" si="6"/>
        <v>34443.5</v>
      </c>
      <c r="H425" s="1">
        <v>137774</v>
      </c>
    </row>
    <row r="426" spans="1:8" x14ac:dyDescent="0.45">
      <c r="A426" s="4">
        <v>50401</v>
      </c>
      <c r="B426" s="4" t="s">
        <v>736</v>
      </c>
      <c r="C426" s="4">
        <v>44404</v>
      </c>
      <c r="D426" t="s">
        <v>538</v>
      </c>
      <c r="E426" s="1">
        <v>5912</v>
      </c>
      <c r="F426" s="1">
        <v>6.5</v>
      </c>
      <c r="G426" s="1">
        <f t="shared" si="6"/>
        <v>38428</v>
      </c>
      <c r="H426" s="1">
        <v>153712</v>
      </c>
    </row>
    <row r="427" spans="1:8" x14ac:dyDescent="0.45">
      <c r="A427" s="4">
        <v>50401</v>
      </c>
      <c r="B427" s="4" t="s">
        <v>736</v>
      </c>
      <c r="C427" s="4">
        <v>50419</v>
      </c>
      <c r="D427" t="s">
        <v>539</v>
      </c>
      <c r="E427" s="1">
        <v>1527</v>
      </c>
      <c r="F427" s="1">
        <v>32.130000000000003</v>
      </c>
      <c r="G427" s="1">
        <f t="shared" si="6"/>
        <v>49062.51</v>
      </c>
      <c r="H427" s="1">
        <v>39702</v>
      </c>
    </row>
    <row r="428" spans="1:8" x14ac:dyDescent="0.45">
      <c r="A428" s="4">
        <v>50401</v>
      </c>
      <c r="B428" s="4" t="s">
        <v>736</v>
      </c>
      <c r="C428" s="4">
        <v>50427</v>
      </c>
      <c r="D428" t="s">
        <v>540</v>
      </c>
      <c r="E428" s="1">
        <v>5755</v>
      </c>
      <c r="F428" s="1">
        <v>6.5</v>
      </c>
      <c r="G428" s="1">
        <f t="shared" si="6"/>
        <v>37407.5</v>
      </c>
      <c r="H428" s="1">
        <v>149630</v>
      </c>
    </row>
    <row r="429" spans="1:8" x14ac:dyDescent="0.45">
      <c r="A429" s="4">
        <v>50401</v>
      </c>
      <c r="B429" s="4" t="s">
        <v>736</v>
      </c>
      <c r="C429" s="4">
        <v>50435</v>
      </c>
      <c r="D429" t="s">
        <v>541</v>
      </c>
      <c r="E429" s="1">
        <v>4298</v>
      </c>
      <c r="F429" s="1">
        <v>6.5</v>
      </c>
      <c r="G429" s="1">
        <f t="shared" si="6"/>
        <v>27937</v>
      </c>
      <c r="H429" s="1">
        <v>111748</v>
      </c>
    </row>
    <row r="430" spans="1:8" x14ac:dyDescent="0.45">
      <c r="A430" s="4">
        <v>50401</v>
      </c>
      <c r="B430" s="4" t="s">
        <v>736</v>
      </c>
      <c r="C430" s="4">
        <v>50443</v>
      </c>
      <c r="D430" t="s">
        <v>542</v>
      </c>
      <c r="E430" s="1">
        <v>4259</v>
      </c>
      <c r="F430" s="1">
        <v>6.5</v>
      </c>
      <c r="G430" s="1">
        <f t="shared" si="6"/>
        <v>27683.5</v>
      </c>
      <c r="H430" s="1">
        <v>110734</v>
      </c>
    </row>
    <row r="431" spans="1:8" x14ac:dyDescent="0.45">
      <c r="A431" s="4">
        <v>50401</v>
      </c>
      <c r="B431" s="4" t="s">
        <v>736</v>
      </c>
      <c r="C431" s="4">
        <v>50468</v>
      </c>
      <c r="D431" t="s">
        <v>109</v>
      </c>
      <c r="E431" s="1">
        <v>1403</v>
      </c>
      <c r="F431" s="1">
        <v>32.130000000000003</v>
      </c>
      <c r="G431" s="1">
        <f t="shared" si="6"/>
        <v>45078.390000000007</v>
      </c>
      <c r="H431" s="1">
        <v>36478</v>
      </c>
    </row>
    <row r="432" spans="1:8" x14ac:dyDescent="0.45">
      <c r="A432" s="4">
        <v>50526</v>
      </c>
      <c r="B432" s="4" t="s">
        <v>737</v>
      </c>
      <c r="C432" s="4">
        <v>43505</v>
      </c>
      <c r="D432" t="s">
        <v>543</v>
      </c>
      <c r="E432" s="1">
        <v>3207</v>
      </c>
      <c r="F432" s="1">
        <v>6.5</v>
      </c>
      <c r="G432" s="1">
        <f t="shared" si="6"/>
        <v>20845.5</v>
      </c>
      <c r="H432" s="1">
        <v>83382</v>
      </c>
    </row>
    <row r="433" spans="1:8" x14ac:dyDescent="0.45">
      <c r="A433" s="4">
        <v>50526</v>
      </c>
      <c r="B433" s="4" t="s">
        <v>737</v>
      </c>
      <c r="C433" s="4">
        <v>44610</v>
      </c>
      <c r="D433" t="s">
        <v>544</v>
      </c>
      <c r="E433" s="1">
        <v>1505</v>
      </c>
      <c r="F433" s="1">
        <v>6.5</v>
      </c>
      <c r="G433" s="1">
        <f t="shared" si="6"/>
        <v>9782.5</v>
      </c>
      <c r="H433" s="1">
        <v>39130</v>
      </c>
    </row>
    <row r="434" spans="1:8" x14ac:dyDescent="0.45">
      <c r="A434" s="4">
        <v>50526</v>
      </c>
      <c r="B434" s="4" t="s">
        <v>737</v>
      </c>
      <c r="C434" s="4">
        <v>45120</v>
      </c>
      <c r="D434" t="s">
        <v>545</v>
      </c>
      <c r="E434" s="1">
        <v>3493</v>
      </c>
      <c r="F434" s="1">
        <v>6.5</v>
      </c>
      <c r="G434" s="1">
        <f t="shared" si="6"/>
        <v>22704.5</v>
      </c>
      <c r="H434" s="1">
        <v>90818</v>
      </c>
    </row>
    <row r="435" spans="1:8" x14ac:dyDescent="0.45">
      <c r="A435" s="4">
        <v>50526</v>
      </c>
      <c r="B435" s="4" t="s">
        <v>737</v>
      </c>
      <c r="C435" s="4">
        <v>45468</v>
      </c>
      <c r="D435" t="s">
        <v>546</v>
      </c>
      <c r="E435" s="1">
        <v>1105</v>
      </c>
      <c r="F435" s="1">
        <v>6.5</v>
      </c>
      <c r="G435" s="1">
        <f t="shared" si="6"/>
        <v>7182.5</v>
      </c>
      <c r="H435" s="1">
        <v>28730</v>
      </c>
    </row>
    <row r="436" spans="1:8" x14ac:dyDescent="0.45">
      <c r="A436" s="4">
        <v>50526</v>
      </c>
      <c r="B436" s="4" t="s">
        <v>737</v>
      </c>
      <c r="C436" s="4">
        <v>45591</v>
      </c>
      <c r="D436" t="s">
        <v>547</v>
      </c>
      <c r="E436" s="1">
        <v>974</v>
      </c>
      <c r="F436" s="1">
        <v>6.5</v>
      </c>
      <c r="G436" s="1">
        <f t="shared" si="6"/>
        <v>6331</v>
      </c>
      <c r="H436" s="1">
        <v>25324</v>
      </c>
    </row>
    <row r="437" spans="1:8" x14ac:dyDescent="0.45">
      <c r="A437" s="4">
        <v>50526</v>
      </c>
      <c r="B437" s="4" t="s">
        <v>737</v>
      </c>
      <c r="C437" s="4">
        <v>45823</v>
      </c>
      <c r="D437" t="s">
        <v>548</v>
      </c>
      <c r="E437" s="1">
        <v>803</v>
      </c>
      <c r="F437" s="1">
        <v>6.5</v>
      </c>
      <c r="G437" s="1">
        <f t="shared" si="6"/>
        <v>5219.5</v>
      </c>
      <c r="H437" s="1">
        <v>20878</v>
      </c>
    </row>
    <row r="438" spans="1:8" x14ac:dyDescent="0.45">
      <c r="A438" s="4">
        <v>50526</v>
      </c>
      <c r="B438" s="4" t="s">
        <v>737</v>
      </c>
      <c r="C438" s="4">
        <v>45831</v>
      </c>
      <c r="D438" t="s">
        <v>549</v>
      </c>
      <c r="E438" s="1">
        <v>953</v>
      </c>
      <c r="F438" s="1">
        <v>6.5</v>
      </c>
      <c r="G438" s="1">
        <f t="shared" si="6"/>
        <v>6194.5</v>
      </c>
      <c r="H438" s="1">
        <v>24778</v>
      </c>
    </row>
    <row r="439" spans="1:8" x14ac:dyDescent="0.45">
      <c r="A439" s="4">
        <v>50526</v>
      </c>
      <c r="B439" s="4" t="s">
        <v>737</v>
      </c>
      <c r="C439" s="4">
        <v>47688</v>
      </c>
      <c r="D439" t="s">
        <v>550</v>
      </c>
      <c r="E439" s="1">
        <v>1612</v>
      </c>
      <c r="F439" s="1">
        <v>6.5</v>
      </c>
      <c r="G439" s="1">
        <f t="shared" si="6"/>
        <v>10478</v>
      </c>
      <c r="H439" s="1">
        <v>41912</v>
      </c>
    </row>
    <row r="440" spans="1:8" x14ac:dyDescent="0.45">
      <c r="A440" s="4">
        <v>50526</v>
      </c>
      <c r="B440" s="4" t="s">
        <v>737</v>
      </c>
      <c r="C440" s="4">
        <v>47696</v>
      </c>
      <c r="D440" t="s">
        <v>551</v>
      </c>
      <c r="E440" s="1">
        <v>2199</v>
      </c>
      <c r="F440" s="1">
        <v>6.5</v>
      </c>
      <c r="G440" s="1">
        <f t="shared" si="6"/>
        <v>14293.5</v>
      </c>
      <c r="H440" s="1">
        <v>57174</v>
      </c>
    </row>
    <row r="441" spans="1:8" x14ac:dyDescent="0.45">
      <c r="A441" s="4">
        <v>50526</v>
      </c>
      <c r="B441" s="4" t="s">
        <v>737</v>
      </c>
      <c r="C441" s="4">
        <v>50534</v>
      </c>
      <c r="D441" t="s">
        <v>552</v>
      </c>
      <c r="E441" s="1">
        <v>1289</v>
      </c>
      <c r="F441" s="1">
        <v>6.5</v>
      </c>
      <c r="G441" s="1">
        <f t="shared" si="6"/>
        <v>8378.5</v>
      </c>
      <c r="H441" s="1">
        <v>33514</v>
      </c>
    </row>
    <row r="442" spans="1:8" x14ac:dyDescent="0.45">
      <c r="A442" s="4">
        <v>50526</v>
      </c>
      <c r="B442" s="4" t="s">
        <v>737</v>
      </c>
      <c r="C442" s="4">
        <v>50559</v>
      </c>
      <c r="D442" t="s">
        <v>488</v>
      </c>
      <c r="E442" s="1">
        <v>1043</v>
      </c>
      <c r="F442" s="1">
        <v>6.5</v>
      </c>
      <c r="G442" s="1">
        <f t="shared" si="6"/>
        <v>6779.5</v>
      </c>
      <c r="H442" s="1">
        <v>27118</v>
      </c>
    </row>
    <row r="443" spans="1:8" x14ac:dyDescent="0.45">
      <c r="A443" s="4">
        <v>50526</v>
      </c>
      <c r="B443" s="4" t="s">
        <v>737</v>
      </c>
      <c r="C443" s="4">
        <v>50567</v>
      </c>
      <c r="D443" t="s">
        <v>553</v>
      </c>
      <c r="E443" s="1">
        <v>1386</v>
      </c>
      <c r="F443" s="1">
        <v>6.5</v>
      </c>
      <c r="G443" s="1">
        <f t="shared" si="6"/>
        <v>9009</v>
      </c>
      <c r="H443" s="1">
        <v>36036</v>
      </c>
    </row>
    <row r="444" spans="1:8" x14ac:dyDescent="0.45">
      <c r="A444" s="4">
        <v>50526</v>
      </c>
      <c r="B444" s="4" t="s">
        <v>737</v>
      </c>
      <c r="C444" s="4">
        <v>50575</v>
      </c>
      <c r="D444" t="s">
        <v>191</v>
      </c>
      <c r="E444" s="1">
        <v>1333</v>
      </c>
      <c r="F444" s="1">
        <v>6.5</v>
      </c>
      <c r="G444" s="1">
        <f t="shared" si="6"/>
        <v>8664.5</v>
      </c>
      <c r="H444" s="1">
        <v>34658</v>
      </c>
    </row>
    <row r="445" spans="1:8" x14ac:dyDescent="0.45">
      <c r="A445" s="4">
        <v>50526</v>
      </c>
      <c r="B445" s="4" t="s">
        <v>737</v>
      </c>
      <c r="C445" s="4">
        <v>50583</v>
      </c>
      <c r="D445" t="s">
        <v>419</v>
      </c>
      <c r="E445" s="1">
        <v>1421</v>
      </c>
      <c r="F445" s="1">
        <v>6.5</v>
      </c>
      <c r="G445" s="1">
        <f t="shared" si="6"/>
        <v>9236.5</v>
      </c>
      <c r="H445" s="1">
        <v>36946</v>
      </c>
    </row>
    <row r="446" spans="1:8" x14ac:dyDescent="0.45">
      <c r="A446" s="4">
        <v>50526</v>
      </c>
      <c r="B446" s="4" t="s">
        <v>737</v>
      </c>
      <c r="C446" s="4">
        <v>50591</v>
      </c>
      <c r="D446" t="s">
        <v>554</v>
      </c>
      <c r="E446" s="1">
        <v>1609</v>
      </c>
      <c r="F446" s="1">
        <v>6.5</v>
      </c>
      <c r="G446" s="1">
        <f t="shared" si="6"/>
        <v>10458.5</v>
      </c>
      <c r="H446" s="1">
        <v>41834</v>
      </c>
    </row>
    <row r="447" spans="1:8" x14ac:dyDescent="0.45">
      <c r="A447" s="4">
        <v>50666</v>
      </c>
      <c r="B447" s="4" t="s">
        <v>738</v>
      </c>
      <c r="C447" s="4">
        <v>43638</v>
      </c>
      <c r="D447" t="s">
        <v>555</v>
      </c>
      <c r="E447" s="1">
        <v>2888</v>
      </c>
      <c r="F447" s="1">
        <v>6.5</v>
      </c>
      <c r="G447" s="1">
        <f t="shared" si="6"/>
        <v>18772</v>
      </c>
      <c r="H447" s="1">
        <v>75088</v>
      </c>
    </row>
    <row r="448" spans="1:8" x14ac:dyDescent="0.45">
      <c r="A448" s="4">
        <v>50666</v>
      </c>
      <c r="B448" s="4" t="s">
        <v>738</v>
      </c>
      <c r="C448" s="4">
        <v>50674</v>
      </c>
      <c r="D448" t="s">
        <v>556</v>
      </c>
      <c r="E448" s="1">
        <v>1385</v>
      </c>
      <c r="F448" s="1">
        <v>6.5</v>
      </c>
      <c r="G448" s="1">
        <f t="shared" si="6"/>
        <v>9002.5</v>
      </c>
      <c r="H448" s="1">
        <v>36010</v>
      </c>
    </row>
    <row r="449" spans="1:8" x14ac:dyDescent="0.45">
      <c r="A449" s="4">
        <v>50666</v>
      </c>
      <c r="B449" s="4" t="s">
        <v>738</v>
      </c>
      <c r="C449" s="4">
        <v>50682</v>
      </c>
      <c r="D449" t="s">
        <v>557</v>
      </c>
      <c r="E449" s="1">
        <v>1201</v>
      </c>
      <c r="F449" s="1">
        <v>6.5</v>
      </c>
      <c r="G449" s="1">
        <f t="shared" si="6"/>
        <v>7806.5</v>
      </c>
      <c r="H449" s="1">
        <v>31226</v>
      </c>
    </row>
    <row r="450" spans="1:8" x14ac:dyDescent="0.45">
      <c r="A450" s="4">
        <v>50666</v>
      </c>
      <c r="B450" s="4" t="s">
        <v>738</v>
      </c>
      <c r="C450" s="4">
        <v>50690</v>
      </c>
      <c r="D450" t="s">
        <v>73</v>
      </c>
      <c r="E450" s="1">
        <v>1621</v>
      </c>
      <c r="F450" s="1">
        <v>6.5</v>
      </c>
      <c r="G450" s="1">
        <f t="shared" si="6"/>
        <v>10536.5</v>
      </c>
      <c r="H450" s="1">
        <v>42146</v>
      </c>
    </row>
    <row r="451" spans="1:8" x14ac:dyDescent="0.45">
      <c r="A451" s="4">
        <v>50666</v>
      </c>
      <c r="B451" s="4" t="s">
        <v>738</v>
      </c>
      <c r="C451" s="4">
        <v>50708</v>
      </c>
      <c r="D451" t="s">
        <v>558</v>
      </c>
      <c r="E451" s="1">
        <v>611</v>
      </c>
      <c r="F451" s="1">
        <v>6.5</v>
      </c>
      <c r="G451" s="1">
        <f t="shared" si="6"/>
        <v>3971.5</v>
      </c>
      <c r="H451" s="1">
        <v>15886</v>
      </c>
    </row>
    <row r="452" spans="1:8" x14ac:dyDescent="0.45">
      <c r="A452" s="4">
        <v>50666</v>
      </c>
      <c r="B452" s="4" t="s">
        <v>738</v>
      </c>
      <c r="C452" s="4">
        <v>50716</v>
      </c>
      <c r="D452" t="s">
        <v>559</v>
      </c>
      <c r="E452" s="1">
        <v>856</v>
      </c>
      <c r="F452" s="1">
        <v>6.5</v>
      </c>
      <c r="G452" s="1">
        <f t="shared" ref="G452:G515" si="7">E452*F452</f>
        <v>5564</v>
      </c>
      <c r="H452" s="1">
        <v>22256</v>
      </c>
    </row>
    <row r="453" spans="1:8" x14ac:dyDescent="0.45">
      <c r="A453" s="4">
        <v>50666</v>
      </c>
      <c r="B453" s="4" t="s">
        <v>738</v>
      </c>
      <c r="C453" s="4">
        <v>50724</v>
      </c>
      <c r="D453" t="s">
        <v>560</v>
      </c>
      <c r="E453" s="1">
        <v>1482</v>
      </c>
      <c r="F453" s="1">
        <v>6.5</v>
      </c>
      <c r="G453" s="1">
        <f t="shared" si="7"/>
        <v>9633</v>
      </c>
      <c r="H453" s="1">
        <v>38532</v>
      </c>
    </row>
    <row r="454" spans="1:8" x14ac:dyDescent="0.45">
      <c r="A454" s="4">
        <v>123257</v>
      </c>
      <c r="B454" s="4" t="s">
        <v>739</v>
      </c>
      <c r="C454" s="4">
        <v>43992</v>
      </c>
      <c r="D454" t="s">
        <v>561</v>
      </c>
      <c r="E454" s="1">
        <v>1804</v>
      </c>
      <c r="F454" s="1">
        <v>6.5</v>
      </c>
      <c r="G454" s="1">
        <f t="shared" si="7"/>
        <v>11726</v>
      </c>
      <c r="H454" s="1">
        <v>46904</v>
      </c>
    </row>
    <row r="455" spans="1:8" x14ac:dyDescent="0.45">
      <c r="A455" s="4">
        <v>123257</v>
      </c>
      <c r="B455" s="4" t="s">
        <v>739</v>
      </c>
      <c r="C455" s="4">
        <v>44016</v>
      </c>
      <c r="D455" t="s">
        <v>562</v>
      </c>
      <c r="E455" s="1">
        <v>3795</v>
      </c>
      <c r="F455" s="1">
        <v>6.5</v>
      </c>
      <c r="G455" s="1">
        <f t="shared" si="7"/>
        <v>24667.5</v>
      </c>
      <c r="H455" s="1">
        <v>98670</v>
      </c>
    </row>
    <row r="456" spans="1:8" x14ac:dyDescent="0.45">
      <c r="A456" s="4">
        <v>123257</v>
      </c>
      <c r="B456" s="4" t="s">
        <v>739</v>
      </c>
      <c r="C456" s="4">
        <v>44339</v>
      </c>
      <c r="D456" t="s">
        <v>427</v>
      </c>
      <c r="E456" s="1">
        <v>4209</v>
      </c>
      <c r="F456" s="1">
        <v>6.5</v>
      </c>
      <c r="G456" s="1">
        <f t="shared" si="7"/>
        <v>27358.5</v>
      </c>
      <c r="H456" s="1">
        <v>109434</v>
      </c>
    </row>
    <row r="457" spans="1:8" x14ac:dyDescent="0.45">
      <c r="A457" s="4">
        <v>123257</v>
      </c>
      <c r="B457" s="4" t="s">
        <v>739</v>
      </c>
      <c r="C457" s="4">
        <v>44891</v>
      </c>
      <c r="D457" t="s">
        <v>563</v>
      </c>
      <c r="E457" s="1">
        <v>2577</v>
      </c>
      <c r="F457" s="1">
        <v>6.5</v>
      </c>
      <c r="G457" s="1">
        <f t="shared" si="7"/>
        <v>16750.5</v>
      </c>
      <c r="H457" s="1">
        <v>67002</v>
      </c>
    </row>
    <row r="458" spans="1:8" x14ac:dyDescent="0.45">
      <c r="A458" s="4">
        <v>123257</v>
      </c>
      <c r="B458" s="4" t="s">
        <v>739</v>
      </c>
      <c r="C458" s="4">
        <v>45260</v>
      </c>
      <c r="D458" t="s">
        <v>564</v>
      </c>
      <c r="E458" s="1">
        <v>788</v>
      </c>
      <c r="F458" s="1">
        <v>6.5</v>
      </c>
      <c r="G458" s="1">
        <f t="shared" si="7"/>
        <v>5122</v>
      </c>
      <c r="H458" s="1">
        <v>20488</v>
      </c>
    </row>
    <row r="459" spans="1:8" x14ac:dyDescent="0.45">
      <c r="A459" s="4">
        <v>123257</v>
      </c>
      <c r="B459" s="4" t="s">
        <v>739</v>
      </c>
      <c r="C459" s="4">
        <v>45534</v>
      </c>
      <c r="D459" t="s">
        <v>565</v>
      </c>
      <c r="E459" s="1">
        <v>1204</v>
      </c>
      <c r="F459" s="1">
        <v>6.5</v>
      </c>
      <c r="G459" s="1">
        <f t="shared" si="7"/>
        <v>7826</v>
      </c>
      <c r="H459" s="1">
        <v>31304</v>
      </c>
    </row>
    <row r="460" spans="1:8" x14ac:dyDescent="0.45">
      <c r="A460" s="4">
        <v>123257</v>
      </c>
      <c r="B460" s="4" t="s">
        <v>739</v>
      </c>
      <c r="C460" s="4">
        <v>45625</v>
      </c>
      <c r="D460" t="s">
        <v>566</v>
      </c>
      <c r="E460" s="1">
        <v>1557</v>
      </c>
      <c r="F460" s="1">
        <v>6.5</v>
      </c>
      <c r="G460" s="1">
        <f t="shared" si="7"/>
        <v>10120.5</v>
      </c>
      <c r="H460" s="1">
        <v>40482</v>
      </c>
    </row>
    <row r="461" spans="1:8" x14ac:dyDescent="0.45">
      <c r="A461" s="4">
        <v>123257</v>
      </c>
      <c r="B461" s="4" t="s">
        <v>739</v>
      </c>
      <c r="C461" s="4">
        <v>46516</v>
      </c>
      <c r="D461" t="s">
        <v>567</v>
      </c>
      <c r="E461" s="1">
        <v>907</v>
      </c>
      <c r="F461" s="1">
        <v>6.5</v>
      </c>
      <c r="G461" s="1">
        <f t="shared" si="7"/>
        <v>5895.5</v>
      </c>
      <c r="H461" s="1">
        <v>23582</v>
      </c>
    </row>
    <row r="462" spans="1:8" x14ac:dyDescent="0.45">
      <c r="A462" s="4">
        <v>123257</v>
      </c>
      <c r="B462" s="4" t="s">
        <v>739</v>
      </c>
      <c r="C462" s="4">
        <v>46524</v>
      </c>
      <c r="D462" t="s">
        <v>568</v>
      </c>
      <c r="E462" s="1">
        <v>1073</v>
      </c>
      <c r="F462" s="1">
        <v>6.5</v>
      </c>
      <c r="G462" s="1">
        <f t="shared" si="7"/>
        <v>6974.5</v>
      </c>
      <c r="H462" s="1">
        <v>27898</v>
      </c>
    </row>
    <row r="463" spans="1:8" x14ac:dyDescent="0.45">
      <c r="A463" s="4">
        <v>123257</v>
      </c>
      <c r="B463" s="4" t="s">
        <v>739</v>
      </c>
      <c r="C463" s="4">
        <v>48413</v>
      </c>
      <c r="D463" t="s">
        <v>569</v>
      </c>
      <c r="E463" s="1">
        <v>1010</v>
      </c>
      <c r="F463" s="1">
        <v>6.5</v>
      </c>
      <c r="G463" s="1">
        <f t="shared" si="7"/>
        <v>6565</v>
      </c>
      <c r="H463" s="1">
        <v>26260</v>
      </c>
    </row>
    <row r="464" spans="1:8" x14ac:dyDescent="0.45">
      <c r="A464" s="4">
        <v>123257</v>
      </c>
      <c r="B464" s="4" t="s">
        <v>739</v>
      </c>
      <c r="C464" s="4">
        <v>48421</v>
      </c>
      <c r="D464" t="s">
        <v>570</v>
      </c>
      <c r="E464" s="1">
        <v>1279</v>
      </c>
      <c r="F464" s="1">
        <v>6.5</v>
      </c>
      <c r="G464" s="1">
        <f t="shared" si="7"/>
        <v>8313.5</v>
      </c>
      <c r="H464" s="1">
        <v>33254</v>
      </c>
    </row>
    <row r="465" spans="1:8" x14ac:dyDescent="0.45">
      <c r="A465" s="4">
        <v>123257</v>
      </c>
      <c r="B465" s="4" t="s">
        <v>739</v>
      </c>
      <c r="C465" s="4">
        <v>48439</v>
      </c>
      <c r="D465" t="s">
        <v>571</v>
      </c>
      <c r="E465" s="1">
        <v>712</v>
      </c>
      <c r="F465" s="1">
        <v>6.5</v>
      </c>
      <c r="G465" s="1">
        <f t="shared" si="7"/>
        <v>4628</v>
      </c>
      <c r="H465" s="1">
        <v>18512</v>
      </c>
    </row>
    <row r="466" spans="1:8" x14ac:dyDescent="0.45">
      <c r="A466" s="4">
        <v>123257</v>
      </c>
      <c r="B466" s="4" t="s">
        <v>739</v>
      </c>
      <c r="C466" s="4">
        <v>48447</v>
      </c>
      <c r="D466" t="s">
        <v>572</v>
      </c>
      <c r="E466" s="1">
        <v>1954</v>
      </c>
      <c r="F466" s="1">
        <v>6.5</v>
      </c>
      <c r="G466" s="1">
        <f t="shared" si="7"/>
        <v>12701</v>
      </c>
      <c r="H466" s="1">
        <v>50804</v>
      </c>
    </row>
    <row r="467" spans="1:8" x14ac:dyDescent="0.45">
      <c r="A467" s="4">
        <v>123257</v>
      </c>
      <c r="B467" s="4" t="s">
        <v>739</v>
      </c>
      <c r="C467" s="4">
        <v>49684</v>
      </c>
      <c r="D467" t="s">
        <v>573</v>
      </c>
      <c r="E467" s="1">
        <v>893</v>
      </c>
      <c r="F467" s="1">
        <v>6.5</v>
      </c>
      <c r="G467" s="1">
        <f t="shared" si="7"/>
        <v>5804.5</v>
      </c>
      <c r="H467" s="1">
        <v>23218</v>
      </c>
    </row>
    <row r="468" spans="1:8" x14ac:dyDescent="0.45">
      <c r="A468" s="4">
        <v>123257</v>
      </c>
      <c r="B468" s="4" t="s">
        <v>739</v>
      </c>
      <c r="C468" s="4">
        <v>49700</v>
      </c>
      <c r="D468" t="s">
        <v>574</v>
      </c>
      <c r="E468" s="1">
        <v>809</v>
      </c>
      <c r="F468" s="1">
        <v>6.5</v>
      </c>
      <c r="G468" s="1">
        <f t="shared" si="7"/>
        <v>5258.5</v>
      </c>
      <c r="H468" s="1">
        <v>21034</v>
      </c>
    </row>
    <row r="469" spans="1:8" x14ac:dyDescent="0.45">
      <c r="A469" s="4">
        <v>123257</v>
      </c>
      <c r="B469" s="4" t="s">
        <v>739</v>
      </c>
      <c r="C469" s="4">
        <v>49718</v>
      </c>
      <c r="D469" t="s">
        <v>575</v>
      </c>
      <c r="E469" s="1">
        <v>375</v>
      </c>
      <c r="F469" s="1">
        <v>6.5</v>
      </c>
      <c r="G469" s="1">
        <f t="shared" si="7"/>
        <v>2437.5</v>
      </c>
      <c r="H469" s="1">
        <v>9750</v>
      </c>
    </row>
    <row r="470" spans="1:8" x14ac:dyDescent="0.45">
      <c r="A470" s="4">
        <v>123257</v>
      </c>
      <c r="B470" s="4" t="s">
        <v>739</v>
      </c>
      <c r="C470" s="4">
        <v>49726</v>
      </c>
      <c r="D470" t="s">
        <v>576</v>
      </c>
      <c r="E470" s="1">
        <v>563</v>
      </c>
      <c r="F470" s="1">
        <v>6.5</v>
      </c>
      <c r="G470" s="1">
        <f t="shared" si="7"/>
        <v>3659.5</v>
      </c>
      <c r="H470" s="1">
        <v>14638</v>
      </c>
    </row>
    <row r="471" spans="1:8" x14ac:dyDescent="0.45">
      <c r="A471" s="4">
        <v>123257</v>
      </c>
      <c r="B471" s="4" t="s">
        <v>739</v>
      </c>
      <c r="C471" s="4">
        <v>50336</v>
      </c>
      <c r="D471" t="s">
        <v>577</v>
      </c>
      <c r="E471" s="1">
        <v>1531</v>
      </c>
      <c r="F471" s="1">
        <v>6.5</v>
      </c>
      <c r="G471" s="1">
        <f t="shared" si="7"/>
        <v>9951.5</v>
      </c>
      <c r="H471" s="1">
        <v>39806</v>
      </c>
    </row>
    <row r="472" spans="1:8" x14ac:dyDescent="0.45">
      <c r="A472" s="4">
        <v>123257</v>
      </c>
      <c r="B472" s="4" t="s">
        <v>739</v>
      </c>
      <c r="C472" s="4">
        <v>50740</v>
      </c>
      <c r="D472" t="s">
        <v>578</v>
      </c>
      <c r="E472" s="1">
        <v>895</v>
      </c>
      <c r="F472" s="1">
        <v>6.5</v>
      </c>
      <c r="G472" s="1">
        <f t="shared" si="7"/>
        <v>5817.5</v>
      </c>
      <c r="H472" s="1">
        <v>23270</v>
      </c>
    </row>
    <row r="473" spans="1:8" x14ac:dyDescent="0.45">
      <c r="A473" s="4">
        <v>123281</v>
      </c>
      <c r="B473" s="4" t="s">
        <v>740</v>
      </c>
      <c r="C473" s="4">
        <v>43604</v>
      </c>
      <c r="D473" t="s">
        <v>579</v>
      </c>
      <c r="E473" s="1">
        <v>962</v>
      </c>
      <c r="F473" s="1">
        <v>6.5</v>
      </c>
      <c r="G473" s="1">
        <f t="shared" si="7"/>
        <v>6253</v>
      </c>
      <c r="H473" s="1">
        <v>25012</v>
      </c>
    </row>
    <row r="474" spans="1:8" x14ac:dyDescent="0.45">
      <c r="A474" s="4">
        <v>123281</v>
      </c>
      <c r="B474" s="4" t="s">
        <v>740</v>
      </c>
      <c r="C474" s="4">
        <v>43695</v>
      </c>
      <c r="D474" t="s">
        <v>580</v>
      </c>
      <c r="E474" s="1">
        <v>1920</v>
      </c>
      <c r="F474" s="1">
        <v>6.5</v>
      </c>
      <c r="G474" s="1">
        <f t="shared" si="7"/>
        <v>12480</v>
      </c>
      <c r="H474" s="1">
        <v>49920</v>
      </c>
    </row>
    <row r="475" spans="1:8" x14ac:dyDescent="0.45">
      <c r="A475" s="4">
        <v>123281</v>
      </c>
      <c r="B475" s="4" t="s">
        <v>740</v>
      </c>
      <c r="C475" s="4">
        <v>44321</v>
      </c>
      <c r="D475" t="s">
        <v>581</v>
      </c>
      <c r="E475" s="1">
        <v>2589</v>
      </c>
      <c r="F475" s="1">
        <v>6.5</v>
      </c>
      <c r="G475" s="1">
        <f t="shared" si="7"/>
        <v>16828.5</v>
      </c>
      <c r="H475" s="1">
        <v>67314</v>
      </c>
    </row>
    <row r="476" spans="1:8" x14ac:dyDescent="0.45">
      <c r="A476" s="4">
        <v>123281</v>
      </c>
      <c r="B476" s="4" t="s">
        <v>740</v>
      </c>
      <c r="C476" s="4">
        <v>45252</v>
      </c>
      <c r="D476" t="s">
        <v>582</v>
      </c>
      <c r="E476" s="1">
        <v>827</v>
      </c>
      <c r="F476" s="1">
        <v>6.5</v>
      </c>
      <c r="G476" s="1">
        <f t="shared" si="7"/>
        <v>5375.5</v>
      </c>
      <c r="H476" s="1">
        <v>21502</v>
      </c>
    </row>
    <row r="477" spans="1:8" x14ac:dyDescent="0.45">
      <c r="A477" s="4">
        <v>123281</v>
      </c>
      <c r="B477" s="4" t="s">
        <v>740</v>
      </c>
      <c r="C477" s="4">
        <v>47308</v>
      </c>
      <c r="D477" t="s">
        <v>583</v>
      </c>
      <c r="E477" s="1">
        <v>1582</v>
      </c>
      <c r="F477" s="1">
        <v>6.5</v>
      </c>
      <c r="G477" s="1">
        <f t="shared" si="7"/>
        <v>10283</v>
      </c>
      <c r="H477" s="1">
        <v>41132</v>
      </c>
    </row>
    <row r="478" spans="1:8" x14ac:dyDescent="0.45">
      <c r="A478" s="4">
        <v>123281</v>
      </c>
      <c r="B478" s="4" t="s">
        <v>740</v>
      </c>
      <c r="C478" s="4">
        <v>48652</v>
      </c>
      <c r="D478" t="s">
        <v>584</v>
      </c>
      <c r="E478" s="1">
        <v>2172</v>
      </c>
      <c r="F478" s="1">
        <v>6.5</v>
      </c>
      <c r="G478" s="1">
        <f t="shared" si="7"/>
        <v>14118</v>
      </c>
      <c r="H478" s="1">
        <v>56472</v>
      </c>
    </row>
    <row r="479" spans="1:8" x14ac:dyDescent="0.45">
      <c r="A479" s="4">
        <v>123281</v>
      </c>
      <c r="B479" s="4" t="s">
        <v>740</v>
      </c>
      <c r="C479" s="4">
        <v>48900</v>
      </c>
      <c r="D479" t="s">
        <v>585</v>
      </c>
      <c r="E479" s="1">
        <v>854</v>
      </c>
      <c r="F479" s="1">
        <v>6.5</v>
      </c>
      <c r="G479" s="1">
        <f t="shared" si="7"/>
        <v>5551</v>
      </c>
      <c r="H479" s="1">
        <v>22204</v>
      </c>
    </row>
    <row r="480" spans="1:8" x14ac:dyDescent="0.45">
      <c r="A480" s="4">
        <v>123281</v>
      </c>
      <c r="B480" s="4" t="s">
        <v>740</v>
      </c>
      <c r="C480" s="4">
        <v>50484</v>
      </c>
      <c r="D480" t="s">
        <v>586</v>
      </c>
      <c r="E480" s="1">
        <v>921</v>
      </c>
      <c r="F480" s="1">
        <v>6.5</v>
      </c>
      <c r="G480" s="1">
        <f t="shared" si="7"/>
        <v>5986.5</v>
      </c>
      <c r="H480" s="1">
        <v>23946</v>
      </c>
    </row>
    <row r="481" spans="1:8" x14ac:dyDescent="0.45">
      <c r="A481" s="4">
        <v>123281</v>
      </c>
      <c r="B481" s="4" t="s">
        <v>740</v>
      </c>
      <c r="C481" s="4">
        <v>50492</v>
      </c>
      <c r="D481" t="s">
        <v>587</v>
      </c>
      <c r="E481" s="1">
        <v>611</v>
      </c>
      <c r="F481" s="1">
        <v>6.5</v>
      </c>
      <c r="G481" s="1">
        <f t="shared" si="7"/>
        <v>3971.5</v>
      </c>
      <c r="H481" s="1">
        <v>15886</v>
      </c>
    </row>
    <row r="482" spans="1:8" x14ac:dyDescent="0.45">
      <c r="A482" s="4">
        <v>123281</v>
      </c>
      <c r="B482" s="4" t="s">
        <v>740</v>
      </c>
      <c r="C482" s="4">
        <v>50500</v>
      </c>
      <c r="D482" t="s">
        <v>107</v>
      </c>
      <c r="E482" s="1">
        <v>2017</v>
      </c>
      <c r="F482" s="1">
        <v>6.5</v>
      </c>
      <c r="G482" s="1">
        <f t="shared" si="7"/>
        <v>13110.5</v>
      </c>
      <c r="H482" s="1">
        <v>52442</v>
      </c>
    </row>
    <row r="483" spans="1:8" x14ac:dyDescent="0.45">
      <c r="A483" s="4">
        <v>123281</v>
      </c>
      <c r="B483" s="4" t="s">
        <v>740</v>
      </c>
      <c r="C483" s="4">
        <v>50518</v>
      </c>
      <c r="D483" t="s">
        <v>588</v>
      </c>
      <c r="E483" s="1">
        <v>599</v>
      </c>
      <c r="F483" s="1">
        <v>6.5</v>
      </c>
      <c r="G483" s="1">
        <f t="shared" si="7"/>
        <v>3893.5</v>
      </c>
      <c r="H483" s="1">
        <v>15574</v>
      </c>
    </row>
    <row r="484" spans="1:8" x14ac:dyDescent="0.45">
      <c r="A484" s="4">
        <v>123281</v>
      </c>
      <c r="B484" s="4" t="s">
        <v>740</v>
      </c>
      <c r="C484" s="4">
        <v>69682</v>
      </c>
      <c r="D484" t="s">
        <v>589</v>
      </c>
      <c r="E484" s="1">
        <v>941</v>
      </c>
      <c r="F484" s="1">
        <v>6.5</v>
      </c>
      <c r="G484" s="1">
        <f t="shared" si="7"/>
        <v>6116.5</v>
      </c>
      <c r="H484" s="1">
        <v>24466</v>
      </c>
    </row>
    <row r="485" spans="1:8" x14ac:dyDescent="0.45">
      <c r="A485" s="4">
        <v>123521</v>
      </c>
      <c r="B485" s="4" t="s">
        <v>741</v>
      </c>
      <c r="C485" s="4">
        <v>43687</v>
      </c>
      <c r="D485" t="s">
        <v>590</v>
      </c>
      <c r="E485" s="1">
        <v>1283</v>
      </c>
      <c r="F485" s="1">
        <v>6.5</v>
      </c>
      <c r="G485" s="1">
        <f t="shared" si="7"/>
        <v>8339.5</v>
      </c>
      <c r="H485" s="1">
        <v>33358</v>
      </c>
    </row>
    <row r="486" spans="1:8" x14ac:dyDescent="0.45">
      <c r="A486" s="4">
        <v>123521</v>
      </c>
      <c r="B486" s="4" t="s">
        <v>741</v>
      </c>
      <c r="C486" s="4">
        <v>44024</v>
      </c>
      <c r="D486" t="s">
        <v>591</v>
      </c>
      <c r="E486" s="1">
        <v>1716</v>
      </c>
      <c r="F486" s="1">
        <v>6.5</v>
      </c>
      <c r="G486" s="1">
        <f t="shared" si="7"/>
        <v>11154</v>
      </c>
      <c r="H486" s="1">
        <v>44616</v>
      </c>
    </row>
    <row r="487" spans="1:8" x14ac:dyDescent="0.45">
      <c r="A487" s="4">
        <v>123521</v>
      </c>
      <c r="B487" s="4" t="s">
        <v>741</v>
      </c>
      <c r="C487" s="4">
        <v>44297</v>
      </c>
      <c r="D487" t="s">
        <v>592</v>
      </c>
      <c r="E487" s="1">
        <v>3308</v>
      </c>
      <c r="F487" s="1">
        <v>6.5</v>
      </c>
      <c r="G487" s="1">
        <f t="shared" si="7"/>
        <v>21502</v>
      </c>
      <c r="H487" s="1">
        <v>86008</v>
      </c>
    </row>
    <row r="488" spans="1:8" x14ac:dyDescent="0.45">
      <c r="A488" s="4">
        <v>123521</v>
      </c>
      <c r="B488" s="4" t="s">
        <v>741</v>
      </c>
      <c r="C488" s="4">
        <v>44776</v>
      </c>
      <c r="D488" t="s">
        <v>593</v>
      </c>
      <c r="E488" s="1">
        <v>1802</v>
      </c>
      <c r="F488" s="1">
        <v>6.5</v>
      </c>
      <c r="G488" s="1">
        <f t="shared" si="7"/>
        <v>11713</v>
      </c>
      <c r="H488" s="1">
        <v>46852</v>
      </c>
    </row>
    <row r="489" spans="1:8" x14ac:dyDescent="0.45">
      <c r="A489" s="4">
        <v>123521</v>
      </c>
      <c r="B489" s="4" t="s">
        <v>741</v>
      </c>
      <c r="C489" s="4">
        <v>45344</v>
      </c>
      <c r="D489" t="s">
        <v>594</v>
      </c>
      <c r="E489" s="1">
        <v>593</v>
      </c>
      <c r="F489" s="1">
        <v>6.5</v>
      </c>
      <c r="G489" s="1">
        <f t="shared" si="7"/>
        <v>3854.5</v>
      </c>
      <c r="H489" s="1">
        <v>15418</v>
      </c>
    </row>
    <row r="490" spans="1:8" x14ac:dyDescent="0.45">
      <c r="A490" s="4">
        <v>123521</v>
      </c>
      <c r="B490" s="4" t="s">
        <v>741</v>
      </c>
      <c r="C490" s="4">
        <v>46508</v>
      </c>
      <c r="D490" t="s">
        <v>595</v>
      </c>
      <c r="E490" s="1">
        <v>627</v>
      </c>
      <c r="F490" s="1">
        <v>6.5</v>
      </c>
      <c r="G490" s="1">
        <f t="shared" si="7"/>
        <v>4075.5</v>
      </c>
      <c r="H490" s="1">
        <v>16302</v>
      </c>
    </row>
    <row r="491" spans="1:8" x14ac:dyDescent="0.45">
      <c r="A491" s="4">
        <v>123521</v>
      </c>
      <c r="B491" s="4" t="s">
        <v>741</v>
      </c>
      <c r="C491" s="4">
        <v>48793</v>
      </c>
      <c r="D491" t="s">
        <v>596</v>
      </c>
      <c r="E491" s="1">
        <v>1060</v>
      </c>
      <c r="F491" s="1">
        <v>6.5</v>
      </c>
      <c r="G491" s="1">
        <f t="shared" si="7"/>
        <v>6890</v>
      </c>
      <c r="H491" s="1">
        <v>27560</v>
      </c>
    </row>
    <row r="492" spans="1:8" x14ac:dyDescent="0.45">
      <c r="A492" s="4">
        <v>123521</v>
      </c>
      <c r="B492" s="4" t="s">
        <v>741</v>
      </c>
      <c r="C492" s="4">
        <v>48801</v>
      </c>
      <c r="D492" t="s">
        <v>424</v>
      </c>
      <c r="E492" s="1">
        <v>1846</v>
      </c>
      <c r="F492" s="1">
        <v>6.5</v>
      </c>
      <c r="G492" s="1">
        <f t="shared" si="7"/>
        <v>11999</v>
      </c>
      <c r="H492" s="1">
        <v>47996</v>
      </c>
    </row>
    <row r="493" spans="1:8" x14ac:dyDescent="0.45">
      <c r="A493" s="4">
        <v>123521</v>
      </c>
      <c r="B493" s="4" t="s">
        <v>741</v>
      </c>
      <c r="C493" s="4">
        <v>48819</v>
      </c>
      <c r="D493" t="s">
        <v>597</v>
      </c>
      <c r="E493" s="1">
        <v>1025</v>
      </c>
      <c r="F493" s="1">
        <v>6.5</v>
      </c>
      <c r="G493" s="1">
        <f t="shared" si="7"/>
        <v>6662.5</v>
      </c>
      <c r="H493" s="1">
        <v>26650</v>
      </c>
    </row>
    <row r="494" spans="1:8" x14ac:dyDescent="0.45">
      <c r="A494" s="4">
        <v>123521</v>
      </c>
      <c r="B494" s="4" t="s">
        <v>741</v>
      </c>
      <c r="C494" s="4">
        <v>49429</v>
      </c>
      <c r="D494" t="s">
        <v>219</v>
      </c>
      <c r="E494" s="1">
        <v>1060</v>
      </c>
      <c r="F494" s="1">
        <v>6.5</v>
      </c>
      <c r="G494" s="1">
        <f t="shared" si="7"/>
        <v>6890</v>
      </c>
      <c r="H494" s="1">
        <v>27560</v>
      </c>
    </row>
    <row r="495" spans="1:8" x14ac:dyDescent="0.45">
      <c r="A495" s="4">
        <v>123521</v>
      </c>
      <c r="B495" s="4" t="s">
        <v>741</v>
      </c>
      <c r="C495" s="4">
        <v>49437</v>
      </c>
      <c r="D495" t="s">
        <v>598</v>
      </c>
      <c r="E495" s="1">
        <v>2327</v>
      </c>
      <c r="F495" s="1">
        <v>6.5</v>
      </c>
      <c r="G495" s="1">
        <f t="shared" si="7"/>
        <v>15125.5</v>
      </c>
      <c r="H495" s="1">
        <v>60502</v>
      </c>
    </row>
    <row r="496" spans="1:8" x14ac:dyDescent="0.45">
      <c r="A496" s="4">
        <v>123521</v>
      </c>
      <c r="B496" s="4" t="s">
        <v>741</v>
      </c>
      <c r="C496" s="4">
        <v>49445</v>
      </c>
      <c r="D496" t="s">
        <v>599</v>
      </c>
      <c r="E496" s="1">
        <v>493</v>
      </c>
      <c r="F496" s="1">
        <v>6.5</v>
      </c>
      <c r="G496" s="1">
        <f t="shared" si="7"/>
        <v>3204.5</v>
      </c>
      <c r="H496" s="1">
        <v>12818</v>
      </c>
    </row>
    <row r="497" spans="1:8" x14ac:dyDescent="0.45">
      <c r="A497" s="4">
        <v>123521</v>
      </c>
      <c r="B497" s="4" t="s">
        <v>741</v>
      </c>
      <c r="C497" s="4">
        <v>49452</v>
      </c>
      <c r="D497" t="s">
        <v>183</v>
      </c>
      <c r="E497" s="1">
        <v>3053</v>
      </c>
      <c r="F497" s="1">
        <v>6.5</v>
      </c>
      <c r="G497" s="1">
        <f t="shared" si="7"/>
        <v>19844.5</v>
      </c>
      <c r="H497" s="1">
        <v>79378</v>
      </c>
    </row>
    <row r="498" spans="1:8" x14ac:dyDescent="0.45">
      <c r="A498" s="4">
        <v>123521</v>
      </c>
      <c r="B498" s="4" t="s">
        <v>741</v>
      </c>
      <c r="C498" s="4">
        <v>49460</v>
      </c>
      <c r="D498" t="s">
        <v>600</v>
      </c>
      <c r="E498" s="1">
        <v>715</v>
      </c>
      <c r="F498" s="1">
        <v>6.5</v>
      </c>
      <c r="G498" s="1">
        <f t="shared" si="7"/>
        <v>4647.5</v>
      </c>
      <c r="H498" s="1">
        <v>18590</v>
      </c>
    </row>
    <row r="499" spans="1:8" x14ac:dyDescent="0.45">
      <c r="A499" s="4">
        <v>123521</v>
      </c>
      <c r="B499" s="4" t="s">
        <v>741</v>
      </c>
      <c r="C499" s="4">
        <v>49478</v>
      </c>
      <c r="D499" t="s">
        <v>601</v>
      </c>
      <c r="E499" s="1">
        <v>1913</v>
      </c>
      <c r="F499" s="1">
        <v>6.5</v>
      </c>
      <c r="G499" s="1">
        <f t="shared" si="7"/>
        <v>12434.5</v>
      </c>
      <c r="H499" s="1">
        <v>49738</v>
      </c>
    </row>
    <row r="500" spans="1:8" x14ac:dyDescent="0.45">
      <c r="A500" s="4">
        <v>124297</v>
      </c>
      <c r="B500" s="4" t="s">
        <v>742</v>
      </c>
      <c r="C500" s="4">
        <v>43679</v>
      </c>
      <c r="D500" t="s">
        <v>602</v>
      </c>
      <c r="E500" s="1">
        <v>1973</v>
      </c>
      <c r="F500" s="1">
        <v>6.5</v>
      </c>
      <c r="G500" s="1">
        <f t="shared" si="7"/>
        <v>12824.5</v>
      </c>
      <c r="H500" s="1">
        <v>51298</v>
      </c>
    </row>
    <row r="501" spans="1:8" x14ac:dyDescent="0.45">
      <c r="A501" s="4">
        <v>124297</v>
      </c>
      <c r="B501" s="4" t="s">
        <v>742</v>
      </c>
      <c r="C501" s="4">
        <v>43869</v>
      </c>
      <c r="D501" t="s">
        <v>603</v>
      </c>
      <c r="E501" s="1">
        <v>2453</v>
      </c>
      <c r="F501" s="1">
        <v>6.5</v>
      </c>
      <c r="G501" s="1">
        <f t="shared" si="7"/>
        <v>15944.5</v>
      </c>
      <c r="H501" s="1">
        <v>63778</v>
      </c>
    </row>
    <row r="502" spans="1:8" x14ac:dyDescent="0.45">
      <c r="A502" s="4">
        <v>124297</v>
      </c>
      <c r="B502" s="4" t="s">
        <v>742</v>
      </c>
      <c r="C502" s="4">
        <v>44438</v>
      </c>
      <c r="D502" t="s">
        <v>604</v>
      </c>
      <c r="E502" s="1">
        <v>1962</v>
      </c>
      <c r="F502" s="1">
        <v>6.5</v>
      </c>
      <c r="G502" s="1">
        <f t="shared" si="7"/>
        <v>12753</v>
      </c>
      <c r="H502" s="1">
        <v>51012</v>
      </c>
    </row>
    <row r="503" spans="1:8" x14ac:dyDescent="0.45">
      <c r="A503" s="4">
        <v>124297</v>
      </c>
      <c r="B503" s="4" t="s">
        <v>742</v>
      </c>
      <c r="C503" s="4">
        <v>45419</v>
      </c>
      <c r="D503" t="s">
        <v>605</v>
      </c>
      <c r="E503" s="1">
        <v>910</v>
      </c>
      <c r="F503" s="1">
        <v>6.5</v>
      </c>
      <c r="G503" s="1">
        <f t="shared" si="7"/>
        <v>5915</v>
      </c>
      <c r="H503" s="1">
        <v>23660</v>
      </c>
    </row>
    <row r="504" spans="1:8" x14ac:dyDescent="0.45">
      <c r="A504" s="4">
        <v>124297</v>
      </c>
      <c r="B504" s="4" t="s">
        <v>742</v>
      </c>
      <c r="C504" s="4">
        <v>45526</v>
      </c>
      <c r="D504" t="s">
        <v>606</v>
      </c>
      <c r="E504" s="1">
        <v>905</v>
      </c>
      <c r="F504" s="1">
        <v>6.5</v>
      </c>
      <c r="G504" s="1">
        <f t="shared" si="7"/>
        <v>5882.5</v>
      </c>
      <c r="H504" s="1">
        <v>23530</v>
      </c>
    </row>
    <row r="505" spans="1:8" x14ac:dyDescent="0.45">
      <c r="A505" s="4">
        <v>124297</v>
      </c>
      <c r="B505" s="4" t="s">
        <v>742</v>
      </c>
      <c r="C505" s="4">
        <v>45641</v>
      </c>
      <c r="D505" t="s">
        <v>607</v>
      </c>
      <c r="E505" s="1">
        <v>1792</v>
      </c>
      <c r="F505" s="1">
        <v>6.5</v>
      </c>
      <c r="G505" s="1">
        <f t="shared" si="7"/>
        <v>11648</v>
      </c>
      <c r="H505" s="1">
        <v>46592</v>
      </c>
    </row>
    <row r="506" spans="1:8" x14ac:dyDescent="0.45">
      <c r="A506" s="4">
        <v>124297</v>
      </c>
      <c r="B506" s="4" t="s">
        <v>742</v>
      </c>
      <c r="C506" s="4">
        <v>46706</v>
      </c>
      <c r="D506" t="s">
        <v>608</v>
      </c>
      <c r="E506" s="1">
        <v>721</v>
      </c>
      <c r="F506" s="1">
        <v>6.5</v>
      </c>
      <c r="G506" s="1">
        <f t="shared" si="7"/>
        <v>4686.5</v>
      </c>
      <c r="H506" s="1">
        <v>18746</v>
      </c>
    </row>
    <row r="507" spans="1:8" x14ac:dyDescent="0.45">
      <c r="A507" s="4">
        <v>124297</v>
      </c>
      <c r="B507" s="4" t="s">
        <v>742</v>
      </c>
      <c r="C507" s="4">
        <v>46714</v>
      </c>
      <c r="D507" t="s">
        <v>609</v>
      </c>
      <c r="E507" s="1">
        <v>994</v>
      </c>
      <c r="F507" s="1">
        <v>6.5</v>
      </c>
      <c r="G507" s="1">
        <f t="shared" si="7"/>
        <v>6461</v>
      </c>
      <c r="H507" s="1">
        <v>25844</v>
      </c>
    </row>
    <row r="508" spans="1:8" x14ac:dyDescent="0.45">
      <c r="A508" s="4">
        <v>124297</v>
      </c>
      <c r="B508" s="4" t="s">
        <v>742</v>
      </c>
      <c r="C508" s="4">
        <v>46722</v>
      </c>
      <c r="D508" t="s">
        <v>190</v>
      </c>
      <c r="E508" s="1">
        <v>1088</v>
      </c>
      <c r="F508" s="1">
        <v>6.5</v>
      </c>
      <c r="G508" s="1">
        <f t="shared" si="7"/>
        <v>7072</v>
      </c>
      <c r="H508" s="1">
        <v>28288</v>
      </c>
    </row>
    <row r="509" spans="1:8" x14ac:dyDescent="0.45">
      <c r="A509" s="4">
        <v>124297</v>
      </c>
      <c r="B509" s="4" t="s">
        <v>742</v>
      </c>
      <c r="C509" s="4">
        <v>47043</v>
      </c>
      <c r="D509" t="s">
        <v>610</v>
      </c>
      <c r="E509" s="1">
        <v>1206</v>
      </c>
      <c r="F509" s="1">
        <v>6.5</v>
      </c>
      <c r="G509" s="1">
        <f t="shared" si="7"/>
        <v>7839</v>
      </c>
      <c r="H509" s="1">
        <v>31356</v>
      </c>
    </row>
    <row r="510" spans="1:8" x14ac:dyDescent="0.45">
      <c r="A510" s="4">
        <v>124297</v>
      </c>
      <c r="B510" s="4" t="s">
        <v>742</v>
      </c>
      <c r="C510" s="4">
        <v>47050</v>
      </c>
      <c r="D510" t="s">
        <v>611</v>
      </c>
      <c r="E510" s="1">
        <v>1184</v>
      </c>
      <c r="F510" s="1">
        <v>6.5</v>
      </c>
      <c r="G510" s="1">
        <f t="shared" si="7"/>
        <v>7696</v>
      </c>
      <c r="H510" s="1">
        <v>30784</v>
      </c>
    </row>
    <row r="511" spans="1:8" x14ac:dyDescent="0.45">
      <c r="A511" s="4">
        <v>124297</v>
      </c>
      <c r="B511" s="4" t="s">
        <v>742</v>
      </c>
      <c r="C511" s="4">
        <v>47068</v>
      </c>
      <c r="D511" t="s">
        <v>612</v>
      </c>
      <c r="E511" s="1">
        <v>429</v>
      </c>
      <c r="F511" s="1">
        <v>6.5</v>
      </c>
      <c r="G511" s="1">
        <f t="shared" si="7"/>
        <v>2788.5</v>
      </c>
      <c r="H511" s="1">
        <v>11154</v>
      </c>
    </row>
    <row r="512" spans="1:8" x14ac:dyDescent="0.45">
      <c r="A512" s="4">
        <v>124297</v>
      </c>
      <c r="B512" s="4" t="s">
        <v>742</v>
      </c>
      <c r="C512" s="4">
        <v>47076</v>
      </c>
      <c r="D512" t="s">
        <v>613</v>
      </c>
      <c r="E512" s="1">
        <v>508</v>
      </c>
      <c r="F512" s="1">
        <v>6.5</v>
      </c>
      <c r="G512" s="1">
        <f t="shared" si="7"/>
        <v>3302</v>
      </c>
      <c r="H512" s="1">
        <v>13208</v>
      </c>
    </row>
    <row r="513" spans="1:8" x14ac:dyDescent="0.45">
      <c r="A513" s="4">
        <v>124297</v>
      </c>
      <c r="B513" s="4" t="s">
        <v>742</v>
      </c>
      <c r="C513" s="4">
        <v>47084</v>
      </c>
      <c r="D513" t="s">
        <v>614</v>
      </c>
      <c r="E513" s="1">
        <v>1261</v>
      </c>
      <c r="F513" s="1">
        <v>6.5</v>
      </c>
      <c r="G513" s="1">
        <f t="shared" si="7"/>
        <v>8196.5</v>
      </c>
      <c r="H513" s="1">
        <v>32786</v>
      </c>
    </row>
    <row r="514" spans="1:8" x14ac:dyDescent="0.45">
      <c r="A514" s="4">
        <v>124297</v>
      </c>
      <c r="B514" s="4" t="s">
        <v>742</v>
      </c>
      <c r="C514" s="4">
        <v>47092</v>
      </c>
      <c r="D514" t="s">
        <v>615</v>
      </c>
      <c r="E514" s="1">
        <v>1214</v>
      </c>
      <c r="F514" s="1">
        <v>6.5</v>
      </c>
      <c r="G514" s="1">
        <f t="shared" si="7"/>
        <v>7891</v>
      </c>
      <c r="H514" s="1">
        <v>31564</v>
      </c>
    </row>
    <row r="515" spans="1:8" x14ac:dyDescent="0.45">
      <c r="A515" s="4">
        <v>124297</v>
      </c>
      <c r="B515" s="4" t="s">
        <v>742</v>
      </c>
      <c r="C515" s="4">
        <v>47571</v>
      </c>
      <c r="D515" t="s">
        <v>616</v>
      </c>
      <c r="E515" s="1">
        <v>428</v>
      </c>
      <c r="F515" s="1">
        <v>6.5</v>
      </c>
      <c r="G515" s="1">
        <f t="shared" si="7"/>
        <v>2782</v>
      </c>
      <c r="H515" s="1">
        <v>11128</v>
      </c>
    </row>
    <row r="516" spans="1:8" x14ac:dyDescent="0.45">
      <c r="A516" s="4">
        <v>124297</v>
      </c>
      <c r="B516" s="4" t="s">
        <v>742</v>
      </c>
      <c r="C516" s="4">
        <v>47589</v>
      </c>
      <c r="D516" t="s">
        <v>617</v>
      </c>
      <c r="E516" s="1">
        <v>1043</v>
      </c>
      <c r="F516" s="1">
        <v>6.5</v>
      </c>
      <c r="G516" s="1">
        <f t="shared" ref="G516:G579" si="8">E516*F516</f>
        <v>6779.5</v>
      </c>
      <c r="H516" s="1">
        <v>27118</v>
      </c>
    </row>
    <row r="517" spans="1:8" x14ac:dyDescent="0.45">
      <c r="A517" s="4">
        <v>124297</v>
      </c>
      <c r="B517" s="4" t="s">
        <v>742</v>
      </c>
      <c r="C517" s="4">
        <v>47597</v>
      </c>
      <c r="D517" t="s">
        <v>618</v>
      </c>
      <c r="E517" s="1">
        <v>803</v>
      </c>
      <c r="F517" s="1">
        <v>6.5</v>
      </c>
      <c r="G517" s="1">
        <f t="shared" si="8"/>
        <v>5219.5</v>
      </c>
      <c r="H517" s="1">
        <v>20878</v>
      </c>
    </row>
    <row r="518" spans="1:8" x14ac:dyDescent="0.45">
      <c r="A518" s="4">
        <v>124297</v>
      </c>
      <c r="B518" s="4" t="s">
        <v>742</v>
      </c>
      <c r="C518" s="4">
        <v>50617</v>
      </c>
      <c r="D518" t="s">
        <v>619</v>
      </c>
      <c r="E518" s="1">
        <v>564</v>
      </c>
      <c r="F518" s="1">
        <v>6.5</v>
      </c>
      <c r="G518" s="1">
        <f t="shared" si="8"/>
        <v>3666</v>
      </c>
      <c r="H518" s="1">
        <v>14664</v>
      </c>
    </row>
    <row r="519" spans="1:8" x14ac:dyDescent="0.45">
      <c r="A519" s="4">
        <v>124297</v>
      </c>
      <c r="B519" s="4" t="s">
        <v>742</v>
      </c>
      <c r="C519" s="4">
        <v>50625</v>
      </c>
      <c r="D519" t="s">
        <v>620</v>
      </c>
      <c r="E519" s="1">
        <v>524</v>
      </c>
      <c r="F519" s="1">
        <v>6.5</v>
      </c>
      <c r="G519" s="1">
        <f t="shared" si="8"/>
        <v>3406</v>
      </c>
      <c r="H519" s="1">
        <v>13624</v>
      </c>
    </row>
    <row r="520" spans="1:8" x14ac:dyDescent="0.45">
      <c r="A520" s="4">
        <v>124297</v>
      </c>
      <c r="B520" s="4" t="s">
        <v>742</v>
      </c>
      <c r="C520" s="4">
        <v>50633</v>
      </c>
      <c r="D520" t="s">
        <v>621</v>
      </c>
      <c r="E520" s="1">
        <v>533</v>
      </c>
      <c r="F520" s="1">
        <v>6.5</v>
      </c>
      <c r="G520" s="1">
        <f t="shared" si="8"/>
        <v>3464.5</v>
      </c>
      <c r="H520" s="1">
        <v>13858</v>
      </c>
    </row>
    <row r="521" spans="1:8" x14ac:dyDescent="0.45">
      <c r="A521" s="4">
        <v>124297</v>
      </c>
      <c r="B521" s="4" t="s">
        <v>742</v>
      </c>
      <c r="C521" s="4">
        <v>50641</v>
      </c>
      <c r="D521" t="s">
        <v>622</v>
      </c>
      <c r="E521" s="1">
        <v>572</v>
      </c>
      <c r="F521" s="1">
        <v>6.5</v>
      </c>
      <c r="G521" s="1">
        <f t="shared" si="8"/>
        <v>3718</v>
      </c>
      <c r="H521" s="1">
        <v>14872</v>
      </c>
    </row>
    <row r="522" spans="1:8" x14ac:dyDescent="0.45">
      <c r="A522" s="4">
        <v>124297</v>
      </c>
      <c r="B522" s="4" t="s">
        <v>742</v>
      </c>
      <c r="C522" s="4">
        <v>50658</v>
      </c>
      <c r="D522" t="s">
        <v>623</v>
      </c>
      <c r="E522" s="1">
        <v>378</v>
      </c>
      <c r="F522" s="1">
        <v>6.5</v>
      </c>
      <c r="G522" s="1">
        <f t="shared" si="8"/>
        <v>2457</v>
      </c>
      <c r="H522" s="1">
        <v>9828</v>
      </c>
    </row>
    <row r="523" spans="1:8" x14ac:dyDescent="0.45">
      <c r="A523" s="4">
        <v>125252</v>
      </c>
      <c r="B523" s="4" t="s">
        <v>743</v>
      </c>
      <c r="C523" s="4">
        <v>43828</v>
      </c>
      <c r="D523" t="s">
        <v>624</v>
      </c>
      <c r="E523" s="1">
        <v>1477</v>
      </c>
      <c r="F523" s="1">
        <v>6.5</v>
      </c>
      <c r="G523" s="1">
        <f t="shared" si="8"/>
        <v>9600.5</v>
      </c>
      <c r="H523" s="1">
        <v>38402</v>
      </c>
    </row>
    <row r="524" spans="1:8" x14ac:dyDescent="0.45">
      <c r="A524" s="4">
        <v>125252</v>
      </c>
      <c r="B524" s="4" t="s">
        <v>743</v>
      </c>
      <c r="C524" s="4">
        <v>44248</v>
      </c>
      <c r="D524" t="s">
        <v>625</v>
      </c>
      <c r="E524" s="1">
        <v>3786</v>
      </c>
      <c r="F524" s="1">
        <v>6.5</v>
      </c>
      <c r="G524" s="1">
        <f t="shared" si="8"/>
        <v>24609</v>
      </c>
      <c r="H524" s="1">
        <v>98436</v>
      </c>
    </row>
    <row r="525" spans="1:8" x14ac:dyDescent="0.45">
      <c r="A525" s="4">
        <v>125252</v>
      </c>
      <c r="B525" s="4" t="s">
        <v>743</v>
      </c>
      <c r="C525" s="4">
        <v>44479</v>
      </c>
      <c r="D525" t="s">
        <v>626</v>
      </c>
      <c r="E525" s="1">
        <v>1763</v>
      </c>
      <c r="F525" s="1">
        <v>6.5</v>
      </c>
      <c r="G525" s="1">
        <f t="shared" si="8"/>
        <v>11459.5</v>
      </c>
      <c r="H525" s="1">
        <v>45838</v>
      </c>
    </row>
    <row r="526" spans="1:8" x14ac:dyDescent="0.45">
      <c r="A526" s="4">
        <v>125252</v>
      </c>
      <c r="B526" s="4" t="s">
        <v>743</v>
      </c>
      <c r="C526" s="4">
        <v>45179</v>
      </c>
      <c r="D526" t="s">
        <v>627</v>
      </c>
      <c r="E526" s="1">
        <v>3224</v>
      </c>
      <c r="F526" s="1">
        <v>6.5</v>
      </c>
      <c r="G526" s="1">
        <f t="shared" si="8"/>
        <v>20956</v>
      </c>
      <c r="H526" s="1">
        <v>83824</v>
      </c>
    </row>
    <row r="527" spans="1:8" x14ac:dyDescent="0.45">
      <c r="A527" s="4">
        <v>125252</v>
      </c>
      <c r="B527" s="4" t="s">
        <v>743</v>
      </c>
      <c r="C527" s="4">
        <v>45351</v>
      </c>
      <c r="D527" t="s">
        <v>628</v>
      </c>
      <c r="E527" s="1">
        <v>1101</v>
      </c>
      <c r="F527" s="1">
        <v>6.5</v>
      </c>
      <c r="G527" s="1">
        <f t="shared" si="8"/>
        <v>7156.5</v>
      </c>
      <c r="H527" s="1">
        <v>28626</v>
      </c>
    </row>
    <row r="528" spans="1:8" x14ac:dyDescent="0.45">
      <c r="A528" s="4">
        <v>125252</v>
      </c>
      <c r="B528" s="4" t="s">
        <v>743</v>
      </c>
      <c r="C528" s="4">
        <v>45542</v>
      </c>
      <c r="D528" t="s">
        <v>629</v>
      </c>
      <c r="E528" s="1">
        <v>966</v>
      </c>
      <c r="F528" s="1">
        <v>6.5</v>
      </c>
      <c r="G528" s="1">
        <f t="shared" si="8"/>
        <v>6279</v>
      </c>
      <c r="H528" s="1">
        <v>25116</v>
      </c>
    </row>
    <row r="529" spans="1:8" x14ac:dyDescent="0.45">
      <c r="A529" s="4">
        <v>125252</v>
      </c>
      <c r="B529" s="4" t="s">
        <v>743</v>
      </c>
      <c r="C529" s="4">
        <v>46474</v>
      </c>
      <c r="D529" t="s">
        <v>630</v>
      </c>
      <c r="E529" s="1">
        <v>1257</v>
      </c>
      <c r="F529" s="1">
        <v>6.5</v>
      </c>
      <c r="G529" s="1">
        <f t="shared" si="8"/>
        <v>8170.5</v>
      </c>
      <c r="H529" s="1">
        <v>32682</v>
      </c>
    </row>
    <row r="530" spans="1:8" x14ac:dyDescent="0.45">
      <c r="A530" s="4">
        <v>125252</v>
      </c>
      <c r="B530" s="4" t="s">
        <v>743</v>
      </c>
      <c r="C530" s="4">
        <v>46482</v>
      </c>
      <c r="D530" t="s">
        <v>631</v>
      </c>
      <c r="E530" s="1">
        <v>2003</v>
      </c>
      <c r="F530" s="1">
        <v>6.5</v>
      </c>
      <c r="G530" s="1">
        <f t="shared" si="8"/>
        <v>13019.5</v>
      </c>
      <c r="H530" s="1">
        <v>52078</v>
      </c>
    </row>
    <row r="531" spans="1:8" x14ac:dyDescent="0.45">
      <c r="A531" s="4">
        <v>125252</v>
      </c>
      <c r="B531" s="4" t="s">
        <v>743</v>
      </c>
      <c r="C531" s="4">
        <v>48777</v>
      </c>
      <c r="D531" t="s">
        <v>632</v>
      </c>
      <c r="E531" s="1">
        <v>1903</v>
      </c>
      <c r="F531" s="1">
        <v>6.5</v>
      </c>
      <c r="G531" s="1">
        <f t="shared" si="8"/>
        <v>12369.5</v>
      </c>
      <c r="H531" s="1">
        <v>49478</v>
      </c>
    </row>
    <row r="532" spans="1:8" x14ac:dyDescent="0.45">
      <c r="A532" s="4">
        <v>125252</v>
      </c>
      <c r="B532" s="4" t="s">
        <v>743</v>
      </c>
      <c r="C532" s="4">
        <v>48835</v>
      </c>
      <c r="D532" t="s">
        <v>633</v>
      </c>
      <c r="E532" s="1">
        <v>2061</v>
      </c>
      <c r="F532" s="1">
        <v>6.5</v>
      </c>
      <c r="G532" s="1">
        <f t="shared" si="8"/>
        <v>13396.5</v>
      </c>
      <c r="H532" s="1">
        <v>53586</v>
      </c>
    </row>
    <row r="533" spans="1:8" x14ac:dyDescent="0.45">
      <c r="A533" s="4">
        <v>125252</v>
      </c>
      <c r="B533" s="4" t="s">
        <v>743</v>
      </c>
      <c r="C533" s="4">
        <v>48843</v>
      </c>
      <c r="D533" t="s">
        <v>59</v>
      </c>
      <c r="E533" s="1">
        <v>1907</v>
      </c>
      <c r="F533" s="1">
        <v>6.5</v>
      </c>
      <c r="G533" s="1">
        <f t="shared" si="8"/>
        <v>12395.5</v>
      </c>
      <c r="H533" s="1">
        <v>49582</v>
      </c>
    </row>
    <row r="534" spans="1:8" x14ac:dyDescent="0.45">
      <c r="A534" s="4">
        <v>125252</v>
      </c>
      <c r="B534" s="4" t="s">
        <v>743</v>
      </c>
      <c r="C534" s="4">
        <v>48850</v>
      </c>
      <c r="D534" t="s">
        <v>634</v>
      </c>
      <c r="E534" s="1">
        <v>2322</v>
      </c>
      <c r="F534" s="1">
        <v>6.5</v>
      </c>
      <c r="G534" s="1">
        <f t="shared" si="8"/>
        <v>15093</v>
      </c>
      <c r="H534" s="1">
        <v>60372</v>
      </c>
    </row>
    <row r="535" spans="1:8" x14ac:dyDescent="0.45">
      <c r="A535" s="4">
        <v>125252</v>
      </c>
      <c r="B535" s="4" t="s">
        <v>743</v>
      </c>
      <c r="C535" s="4">
        <v>48876</v>
      </c>
      <c r="D535" t="s">
        <v>635</v>
      </c>
      <c r="E535" s="1">
        <v>3027</v>
      </c>
      <c r="F535" s="1">
        <v>6.5</v>
      </c>
      <c r="G535" s="1">
        <f t="shared" si="8"/>
        <v>19675.5</v>
      </c>
      <c r="H535" s="1">
        <v>78702</v>
      </c>
    </row>
    <row r="536" spans="1:8" x14ac:dyDescent="0.45">
      <c r="A536" s="4">
        <v>125252</v>
      </c>
      <c r="B536" s="4" t="s">
        <v>743</v>
      </c>
      <c r="C536" s="4">
        <v>48884</v>
      </c>
      <c r="D536" t="s">
        <v>636</v>
      </c>
      <c r="E536" s="1">
        <v>1458</v>
      </c>
      <c r="F536" s="1">
        <v>6.5</v>
      </c>
      <c r="G536" s="1">
        <f t="shared" si="8"/>
        <v>9477</v>
      </c>
      <c r="H536" s="1">
        <v>37908</v>
      </c>
    </row>
    <row r="537" spans="1:8" x14ac:dyDescent="0.45">
      <c r="A537" s="4">
        <v>125252</v>
      </c>
      <c r="B537" s="4" t="s">
        <v>743</v>
      </c>
      <c r="C537" s="4">
        <v>49056</v>
      </c>
      <c r="D537" t="s">
        <v>637</v>
      </c>
      <c r="E537" s="1">
        <v>2210</v>
      </c>
      <c r="F537" s="1">
        <v>6.5</v>
      </c>
      <c r="G537" s="1">
        <f t="shared" si="8"/>
        <v>14365</v>
      </c>
      <c r="H537" s="1">
        <v>57460</v>
      </c>
    </row>
    <row r="538" spans="1:8" x14ac:dyDescent="0.45">
      <c r="A538" s="4">
        <v>125658</v>
      </c>
      <c r="B538" s="4" t="s">
        <v>744</v>
      </c>
      <c r="C538" s="4">
        <v>442</v>
      </c>
      <c r="D538" t="s">
        <v>638</v>
      </c>
      <c r="E538" s="1">
        <v>886</v>
      </c>
      <c r="F538" s="1">
        <v>16.399999999999999</v>
      </c>
      <c r="G538" s="1">
        <f t="shared" si="8"/>
        <v>14530.4</v>
      </c>
      <c r="H538" s="1">
        <v>23036</v>
      </c>
    </row>
    <row r="539" spans="1:8" x14ac:dyDescent="0.45">
      <c r="A539" s="4">
        <v>125658</v>
      </c>
      <c r="B539" s="4" t="s">
        <v>744</v>
      </c>
      <c r="C539" s="4">
        <v>44461</v>
      </c>
      <c r="D539" t="s">
        <v>639</v>
      </c>
      <c r="E539" s="1">
        <v>413</v>
      </c>
      <c r="F539" s="1">
        <v>16.399999999999999</v>
      </c>
      <c r="G539" s="1">
        <f t="shared" si="8"/>
        <v>6773.2</v>
      </c>
      <c r="H539" s="1">
        <v>10738</v>
      </c>
    </row>
    <row r="540" spans="1:8" x14ac:dyDescent="0.45">
      <c r="A540" s="4">
        <v>125658</v>
      </c>
      <c r="B540" s="4" t="s">
        <v>744</v>
      </c>
      <c r="C540" s="4">
        <v>44669</v>
      </c>
      <c r="D540" t="s">
        <v>640</v>
      </c>
      <c r="E540" s="1">
        <v>1682</v>
      </c>
      <c r="F540" s="1">
        <v>6.5</v>
      </c>
      <c r="G540" s="1">
        <f t="shared" si="8"/>
        <v>10933</v>
      </c>
      <c r="H540" s="1">
        <v>43732</v>
      </c>
    </row>
    <row r="541" spans="1:8" x14ac:dyDescent="0.45">
      <c r="A541" s="4">
        <v>125658</v>
      </c>
      <c r="B541" s="4" t="s">
        <v>744</v>
      </c>
      <c r="C541" s="4">
        <v>47761</v>
      </c>
      <c r="D541" t="s">
        <v>641</v>
      </c>
      <c r="E541" s="1">
        <v>1185</v>
      </c>
      <c r="F541" s="1">
        <v>16.399999999999999</v>
      </c>
      <c r="G541" s="1">
        <f t="shared" si="8"/>
        <v>19434</v>
      </c>
      <c r="H541" s="1">
        <v>30810</v>
      </c>
    </row>
    <row r="542" spans="1:8" x14ac:dyDescent="0.45">
      <c r="A542" s="4">
        <v>125658</v>
      </c>
      <c r="B542" s="4" t="s">
        <v>744</v>
      </c>
      <c r="C542" s="4">
        <v>49593</v>
      </c>
      <c r="D542" t="s">
        <v>642</v>
      </c>
      <c r="E542" s="1">
        <v>861</v>
      </c>
      <c r="F542" s="1">
        <v>16.399999999999999</v>
      </c>
      <c r="G542" s="1">
        <f t="shared" si="8"/>
        <v>14120.4</v>
      </c>
      <c r="H542" s="1">
        <v>22386</v>
      </c>
    </row>
    <row r="543" spans="1:8" x14ac:dyDescent="0.45">
      <c r="A543" s="4">
        <v>125658</v>
      </c>
      <c r="B543" s="4" t="s">
        <v>744</v>
      </c>
      <c r="C543" s="4">
        <v>49601</v>
      </c>
      <c r="D543" t="s">
        <v>643</v>
      </c>
      <c r="E543" s="1">
        <v>683</v>
      </c>
      <c r="F543" s="1">
        <v>16.399999999999999</v>
      </c>
      <c r="G543" s="1">
        <f t="shared" si="8"/>
        <v>11201.199999999999</v>
      </c>
      <c r="H543" s="1">
        <v>17758</v>
      </c>
    </row>
    <row r="544" spans="1:8" x14ac:dyDescent="0.45">
      <c r="A544" s="4">
        <v>125658</v>
      </c>
      <c r="B544" s="4" t="s">
        <v>744</v>
      </c>
      <c r="C544" s="4">
        <v>49619</v>
      </c>
      <c r="D544" t="s">
        <v>488</v>
      </c>
      <c r="E544" s="1">
        <v>570</v>
      </c>
      <c r="F544" s="1">
        <v>16.399999999999999</v>
      </c>
      <c r="G544" s="1">
        <f t="shared" si="8"/>
        <v>9348</v>
      </c>
      <c r="H544" s="1">
        <v>14820</v>
      </c>
    </row>
    <row r="545" spans="1:8" x14ac:dyDescent="0.45">
      <c r="A545" s="4">
        <v>125658</v>
      </c>
      <c r="B545" s="4" t="s">
        <v>744</v>
      </c>
      <c r="C545" s="4">
        <v>49627</v>
      </c>
      <c r="D545" t="s">
        <v>644</v>
      </c>
      <c r="E545" s="1">
        <v>1364</v>
      </c>
      <c r="F545" s="1">
        <v>16.399999999999999</v>
      </c>
      <c r="G545" s="1">
        <f t="shared" si="8"/>
        <v>22369.599999999999</v>
      </c>
      <c r="H545" s="1">
        <v>35464</v>
      </c>
    </row>
    <row r="546" spans="1:8" x14ac:dyDescent="0.45">
      <c r="A546" s="4">
        <v>125658</v>
      </c>
      <c r="B546" s="4" t="s">
        <v>744</v>
      </c>
      <c r="C546" s="4">
        <v>49635</v>
      </c>
      <c r="D546" t="s">
        <v>336</v>
      </c>
      <c r="E546" s="1">
        <v>1360</v>
      </c>
      <c r="F546" s="1">
        <v>16.399999999999999</v>
      </c>
      <c r="G546" s="1">
        <f t="shared" si="8"/>
        <v>22303.999999999996</v>
      </c>
      <c r="H546" s="1">
        <v>35360</v>
      </c>
    </row>
    <row r="547" spans="1:8" x14ac:dyDescent="0.45">
      <c r="A547" s="4">
        <v>125658</v>
      </c>
      <c r="B547" s="4" t="s">
        <v>744</v>
      </c>
      <c r="C547" s="4">
        <v>49643</v>
      </c>
      <c r="D547" t="s">
        <v>645</v>
      </c>
      <c r="E547" s="1">
        <v>1022</v>
      </c>
      <c r="F547" s="1">
        <v>16.399999999999999</v>
      </c>
      <c r="G547" s="1">
        <f t="shared" si="8"/>
        <v>16760.8</v>
      </c>
      <c r="H547" s="1">
        <v>26572</v>
      </c>
    </row>
    <row r="548" spans="1:8" x14ac:dyDescent="0.45">
      <c r="A548" s="4">
        <v>125658</v>
      </c>
      <c r="B548" s="4" t="s">
        <v>744</v>
      </c>
      <c r="C548" s="4">
        <v>49650</v>
      </c>
      <c r="D548" t="s">
        <v>646</v>
      </c>
      <c r="E548" s="1">
        <v>1442</v>
      </c>
      <c r="F548" s="1">
        <v>16.399999999999999</v>
      </c>
      <c r="G548" s="1">
        <f t="shared" si="8"/>
        <v>23648.799999999999</v>
      </c>
      <c r="H548" s="1">
        <v>37492</v>
      </c>
    </row>
    <row r="549" spans="1:8" x14ac:dyDescent="0.45">
      <c r="A549" s="4">
        <v>125658</v>
      </c>
      <c r="B549" s="4" t="s">
        <v>744</v>
      </c>
      <c r="C549" s="4">
        <v>49668</v>
      </c>
      <c r="D549" t="s">
        <v>647</v>
      </c>
      <c r="E549" s="1">
        <v>1600</v>
      </c>
      <c r="F549" s="1">
        <v>16.399999999999999</v>
      </c>
      <c r="G549" s="1">
        <f t="shared" si="8"/>
        <v>26239.999999999996</v>
      </c>
      <c r="H549" s="1">
        <v>41600</v>
      </c>
    </row>
    <row r="550" spans="1:8" x14ac:dyDescent="0.45">
      <c r="A550" s="4">
        <v>125682</v>
      </c>
      <c r="B550" s="4" t="s">
        <v>745</v>
      </c>
      <c r="C550" s="4">
        <v>44032</v>
      </c>
      <c r="D550" t="s">
        <v>648</v>
      </c>
      <c r="E550" s="1">
        <v>2028</v>
      </c>
      <c r="F550" s="1">
        <v>6.5</v>
      </c>
      <c r="G550" s="1">
        <f t="shared" si="8"/>
        <v>13182</v>
      </c>
      <c r="H550" s="1">
        <v>52728</v>
      </c>
    </row>
    <row r="551" spans="1:8" x14ac:dyDescent="0.45">
      <c r="A551" s="4">
        <v>125682</v>
      </c>
      <c r="B551" s="4" t="s">
        <v>745</v>
      </c>
      <c r="C551" s="4">
        <v>44156</v>
      </c>
      <c r="D551" t="s">
        <v>480</v>
      </c>
      <c r="E551" s="1">
        <v>2373</v>
      </c>
      <c r="F551" s="1">
        <v>6.5</v>
      </c>
      <c r="G551" s="1">
        <f t="shared" si="8"/>
        <v>15424.5</v>
      </c>
      <c r="H551" s="1">
        <v>61698</v>
      </c>
    </row>
    <row r="552" spans="1:8" x14ac:dyDescent="0.45">
      <c r="A552" s="4">
        <v>125682</v>
      </c>
      <c r="B552" s="4" t="s">
        <v>745</v>
      </c>
      <c r="C552" s="4">
        <v>45021</v>
      </c>
      <c r="D552" t="s">
        <v>649</v>
      </c>
      <c r="E552" s="1">
        <v>1343</v>
      </c>
      <c r="F552" s="1">
        <v>6.5</v>
      </c>
      <c r="G552" s="1">
        <f t="shared" si="8"/>
        <v>8729.5</v>
      </c>
      <c r="H552" s="1">
        <v>34918</v>
      </c>
    </row>
    <row r="553" spans="1:8" x14ac:dyDescent="0.45">
      <c r="A553" s="4">
        <v>125682</v>
      </c>
      <c r="B553" s="4" t="s">
        <v>745</v>
      </c>
      <c r="C553" s="4">
        <v>50393</v>
      </c>
      <c r="D553" t="s">
        <v>650</v>
      </c>
      <c r="E553" s="1">
        <v>2045</v>
      </c>
      <c r="F553" s="1">
        <v>6.5</v>
      </c>
      <c r="G553" s="1">
        <f t="shared" si="8"/>
        <v>13292.5</v>
      </c>
      <c r="H553" s="1">
        <v>53170</v>
      </c>
    </row>
    <row r="554" spans="1:8" x14ac:dyDescent="0.45">
      <c r="A554" s="4">
        <v>125682</v>
      </c>
      <c r="B554" s="4" t="s">
        <v>745</v>
      </c>
      <c r="C554" s="4">
        <v>65680</v>
      </c>
      <c r="D554" t="s">
        <v>651</v>
      </c>
      <c r="E554" s="1">
        <v>2282</v>
      </c>
      <c r="F554" s="1">
        <v>6.5</v>
      </c>
      <c r="G554" s="1">
        <f t="shared" si="8"/>
        <v>14833</v>
      </c>
      <c r="H554" s="1">
        <v>59332</v>
      </c>
    </row>
    <row r="555" spans="1:8" x14ac:dyDescent="0.45">
      <c r="A555" s="4">
        <v>125690</v>
      </c>
      <c r="B555" s="4" t="s">
        <v>746</v>
      </c>
      <c r="C555" s="4">
        <v>43596</v>
      </c>
      <c r="D555" t="s">
        <v>652</v>
      </c>
      <c r="E555" s="1">
        <v>1929</v>
      </c>
      <c r="F555" s="1">
        <v>6.5</v>
      </c>
      <c r="G555" s="1">
        <f t="shared" si="8"/>
        <v>12538.5</v>
      </c>
      <c r="H555" s="1">
        <v>50154</v>
      </c>
    </row>
    <row r="556" spans="1:8" x14ac:dyDescent="0.45">
      <c r="A556" s="4">
        <v>125690</v>
      </c>
      <c r="B556" s="4" t="s">
        <v>746</v>
      </c>
      <c r="C556" s="4">
        <v>44131</v>
      </c>
      <c r="D556" t="s">
        <v>653</v>
      </c>
      <c r="E556" s="1">
        <v>1364</v>
      </c>
      <c r="F556" s="1">
        <v>9.5</v>
      </c>
      <c r="G556" s="1">
        <f t="shared" si="8"/>
        <v>12958</v>
      </c>
      <c r="H556" s="1">
        <v>35464</v>
      </c>
    </row>
    <row r="557" spans="1:8" x14ac:dyDescent="0.45">
      <c r="A557" s="4">
        <v>125690</v>
      </c>
      <c r="B557" s="4" t="s">
        <v>746</v>
      </c>
      <c r="C557" s="4">
        <v>44560</v>
      </c>
      <c r="D557" t="s">
        <v>654</v>
      </c>
      <c r="E557" s="1">
        <v>2723</v>
      </c>
      <c r="F557" s="1">
        <v>6.5</v>
      </c>
      <c r="G557" s="1">
        <f t="shared" si="8"/>
        <v>17699.5</v>
      </c>
      <c r="H557" s="1">
        <v>70798</v>
      </c>
    </row>
    <row r="558" spans="1:8" x14ac:dyDescent="0.45">
      <c r="A558" s="4">
        <v>125690</v>
      </c>
      <c r="B558" s="4" t="s">
        <v>746</v>
      </c>
      <c r="C558" s="4">
        <v>44651</v>
      </c>
      <c r="D558" t="s">
        <v>655</v>
      </c>
      <c r="E558" s="1">
        <v>1782</v>
      </c>
      <c r="F558" s="1">
        <v>6.5</v>
      </c>
      <c r="G558" s="1">
        <f t="shared" si="8"/>
        <v>11583</v>
      </c>
      <c r="H558" s="1">
        <v>46332</v>
      </c>
    </row>
    <row r="559" spans="1:8" x14ac:dyDescent="0.45">
      <c r="A559" s="4">
        <v>125690</v>
      </c>
      <c r="B559" s="4" t="s">
        <v>746</v>
      </c>
      <c r="C559" s="4">
        <v>44743</v>
      </c>
      <c r="D559" t="s">
        <v>656</v>
      </c>
      <c r="E559" s="1">
        <v>3235</v>
      </c>
      <c r="F559" s="1">
        <v>6.5</v>
      </c>
      <c r="G559" s="1">
        <f t="shared" si="8"/>
        <v>21027.5</v>
      </c>
      <c r="H559" s="1">
        <v>84110</v>
      </c>
    </row>
    <row r="560" spans="1:8" x14ac:dyDescent="0.45">
      <c r="A560" s="4">
        <v>125690</v>
      </c>
      <c r="B560" s="4" t="s">
        <v>746</v>
      </c>
      <c r="C560" s="4">
        <v>45096</v>
      </c>
      <c r="D560" t="s">
        <v>657</v>
      </c>
      <c r="E560" s="1">
        <v>1531</v>
      </c>
      <c r="F560" s="1">
        <v>6.5</v>
      </c>
      <c r="G560" s="1">
        <f t="shared" si="8"/>
        <v>9951.5</v>
      </c>
      <c r="H560" s="1">
        <v>39806</v>
      </c>
    </row>
    <row r="561" spans="1:8" x14ac:dyDescent="0.45">
      <c r="A561" s="4">
        <v>125690</v>
      </c>
      <c r="B561" s="4" t="s">
        <v>746</v>
      </c>
      <c r="C561" s="4">
        <v>45302</v>
      </c>
      <c r="D561" t="s">
        <v>658</v>
      </c>
      <c r="E561" s="1">
        <v>2147</v>
      </c>
      <c r="F561" s="1">
        <v>6.5</v>
      </c>
      <c r="G561" s="1">
        <f t="shared" si="8"/>
        <v>13955.5</v>
      </c>
      <c r="H561" s="1">
        <v>55822</v>
      </c>
    </row>
    <row r="562" spans="1:8" x14ac:dyDescent="0.45">
      <c r="A562" s="4">
        <v>125690</v>
      </c>
      <c r="B562" s="4" t="s">
        <v>746</v>
      </c>
      <c r="C562" s="4">
        <v>45385</v>
      </c>
      <c r="D562" t="s">
        <v>659</v>
      </c>
      <c r="E562" s="1">
        <v>916</v>
      </c>
      <c r="F562" s="1">
        <v>6.5</v>
      </c>
      <c r="G562" s="1">
        <f t="shared" si="8"/>
        <v>5954</v>
      </c>
      <c r="H562" s="1">
        <v>23816</v>
      </c>
    </row>
    <row r="563" spans="1:8" x14ac:dyDescent="0.45">
      <c r="A563" s="4">
        <v>125690</v>
      </c>
      <c r="B563" s="4" t="s">
        <v>746</v>
      </c>
      <c r="C563" s="4">
        <v>46789</v>
      </c>
      <c r="D563" t="s">
        <v>355</v>
      </c>
      <c r="E563" s="1">
        <v>1504</v>
      </c>
      <c r="F563" s="1">
        <v>9.5</v>
      </c>
      <c r="G563" s="1">
        <f t="shared" si="8"/>
        <v>14288</v>
      </c>
      <c r="H563" s="1">
        <v>39104</v>
      </c>
    </row>
    <row r="564" spans="1:8" x14ac:dyDescent="0.45">
      <c r="A564" s="4">
        <v>125690</v>
      </c>
      <c r="B564" s="4" t="s">
        <v>746</v>
      </c>
      <c r="C564" s="4">
        <v>46797</v>
      </c>
      <c r="D564" t="s">
        <v>660</v>
      </c>
      <c r="E564" s="1">
        <v>1</v>
      </c>
      <c r="F564" s="1">
        <v>9.5</v>
      </c>
      <c r="G564" s="1">
        <f t="shared" si="8"/>
        <v>9.5</v>
      </c>
      <c r="H564" s="1">
        <v>26</v>
      </c>
    </row>
    <row r="565" spans="1:8" x14ac:dyDescent="0.45">
      <c r="A565" s="4">
        <v>125690</v>
      </c>
      <c r="B565" s="4" t="s">
        <v>746</v>
      </c>
      <c r="C565" s="4">
        <v>46805</v>
      </c>
      <c r="D565" t="s">
        <v>661</v>
      </c>
      <c r="E565" s="1">
        <v>1142</v>
      </c>
      <c r="F565" s="1">
        <v>9.5</v>
      </c>
      <c r="G565" s="1">
        <f t="shared" si="8"/>
        <v>10849</v>
      </c>
      <c r="H565" s="1">
        <v>29692</v>
      </c>
    </row>
    <row r="566" spans="1:8" x14ac:dyDescent="0.45">
      <c r="A566" s="4">
        <v>125690</v>
      </c>
      <c r="B566" s="4" t="s">
        <v>746</v>
      </c>
      <c r="C566" s="4">
        <v>46813</v>
      </c>
      <c r="D566" t="s">
        <v>662</v>
      </c>
      <c r="E566" s="1">
        <v>2091</v>
      </c>
      <c r="F566" s="1">
        <v>9.5</v>
      </c>
      <c r="G566" s="1">
        <f t="shared" si="8"/>
        <v>19864.5</v>
      </c>
      <c r="H566" s="1">
        <v>54366</v>
      </c>
    </row>
    <row r="567" spans="1:8" x14ac:dyDescent="0.45">
      <c r="A567" s="4">
        <v>125690</v>
      </c>
      <c r="B567" s="4" t="s">
        <v>746</v>
      </c>
      <c r="C567" s="4">
        <v>46821</v>
      </c>
      <c r="D567" t="s">
        <v>663</v>
      </c>
      <c r="E567" s="1">
        <v>1804</v>
      </c>
      <c r="F567" s="1">
        <v>9.5</v>
      </c>
      <c r="G567" s="1">
        <f t="shared" si="8"/>
        <v>17138</v>
      </c>
      <c r="H567" s="1">
        <v>46904</v>
      </c>
    </row>
    <row r="568" spans="1:8" x14ac:dyDescent="0.45">
      <c r="A568" s="4">
        <v>125690</v>
      </c>
      <c r="B568" s="4" t="s">
        <v>746</v>
      </c>
      <c r="C568" s="4">
        <v>47712</v>
      </c>
      <c r="D568" t="s">
        <v>664</v>
      </c>
      <c r="E568" s="1">
        <v>618</v>
      </c>
      <c r="F568" s="1">
        <v>6.5</v>
      </c>
      <c r="G568" s="1">
        <f t="shared" si="8"/>
        <v>4017</v>
      </c>
      <c r="H568" s="1">
        <v>16068</v>
      </c>
    </row>
    <row r="569" spans="1:8" x14ac:dyDescent="0.45">
      <c r="A569" s="4">
        <v>125690</v>
      </c>
      <c r="B569" s="4" t="s">
        <v>746</v>
      </c>
      <c r="C569" s="4">
        <v>47720</v>
      </c>
      <c r="D569" t="s">
        <v>665</v>
      </c>
      <c r="E569" s="1">
        <v>927</v>
      </c>
      <c r="F569" s="1">
        <v>6.5</v>
      </c>
      <c r="G569" s="1">
        <f t="shared" si="8"/>
        <v>6025.5</v>
      </c>
      <c r="H569" s="1">
        <v>24102</v>
      </c>
    </row>
    <row r="570" spans="1:8" x14ac:dyDescent="0.45">
      <c r="A570" s="4">
        <v>125690</v>
      </c>
      <c r="B570" s="4" t="s">
        <v>746</v>
      </c>
      <c r="C570" s="4">
        <v>47738</v>
      </c>
      <c r="D570" t="s">
        <v>666</v>
      </c>
      <c r="E570" s="1">
        <v>767</v>
      </c>
      <c r="F570" s="1">
        <v>6.5</v>
      </c>
      <c r="G570" s="1">
        <f t="shared" si="8"/>
        <v>4985.5</v>
      </c>
      <c r="H570" s="1">
        <v>19942</v>
      </c>
    </row>
    <row r="571" spans="1:8" x14ac:dyDescent="0.45">
      <c r="A571" s="4">
        <v>125690</v>
      </c>
      <c r="B571" s="4" t="s">
        <v>746</v>
      </c>
      <c r="C571" s="4">
        <v>47746</v>
      </c>
      <c r="D571" t="s">
        <v>417</v>
      </c>
      <c r="E571" s="1">
        <v>1057</v>
      </c>
      <c r="F571" s="1">
        <v>6.5</v>
      </c>
      <c r="G571" s="1">
        <f t="shared" si="8"/>
        <v>6870.5</v>
      </c>
      <c r="H571" s="1">
        <v>27482</v>
      </c>
    </row>
    <row r="572" spans="1:8" x14ac:dyDescent="0.45">
      <c r="A572" s="4">
        <v>125690</v>
      </c>
      <c r="B572" s="4" t="s">
        <v>746</v>
      </c>
      <c r="C572" s="4">
        <v>48926</v>
      </c>
      <c r="D572" t="s">
        <v>667</v>
      </c>
      <c r="E572" s="1">
        <v>1437</v>
      </c>
      <c r="F572" s="1">
        <v>6.5</v>
      </c>
      <c r="G572" s="1">
        <f t="shared" si="8"/>
        <v>9340.5</v>
      </c>
      <c r="H572" s="1">
        <v>37362</v>
      </c>
    </row>
    <row r="573" spans="1:8" x14ac:dyDescent="0.45">
      <c r="A573" s="4">
        <v>125690</v>
      </c>
      <c r="B573" s="4" t="s">
        <v>746</v>
      </c>
      <c r="C573" s="4">
        <v>48934</v>
      </c>
      <c r="D573" t="s">
        <v>668</v>
      </c>
      <c r="E573" s="1">
        <v>524</v>
      </c>
      <c r="F573" s="1">
        <v>6.5</v>
      </c>
      <c r="G573" s="1">
        <f t="shared" si="8"/>
        <v>3406</v>
      </c>
      <c r="H573" s="1">
        <v>13624</v>
      </c>
    </row>
    <row r="574" spans="1:8" x14ac:dyDescent="0.45">
      <c r="A574" s="4">
        <v>125690</v>
      </c>
      <c r="B574" s="4" t="s">
        <v>746</v>
      </c>
      <c r="C574" s="4">
        <v>48942</v>
      </c>
      <c r="D574" t="s">
        <v>669</v>
      </c>
      <c r="E574" s="1">
        <v>1287</v>
      </c>
      <c r="F574" s="1">
        <v>6.5</v>
      </c>
      <c r="G574" s="1">
        <f t="shared" si="8"/>
        <v>8365.5</v>
      </c>
      <c r="H574" s="1">
        <v>33462</v>
      </c>
    </row>
    <row r="575" spans="1:8" x14ac:dyDescent="0.45">
      <c r="A575" s="4">
        <v>125690</v>
      </c>
      <c r="B575" s="4" t="s">
        <v>746</v>
      </c>
      <c r="C575" s="4">
        <v>48959</v>
      </c>
      <c r="D575" t="s">
        <v>670</v>
      </c>
      <c r="E575" s="1">
        <v>0</v>
      </c>
      <c r="F575" s="1">
        <v>6.5</v>
      </c>
      <c r="G575" s="1">
        <f t="shared" si="8"/>
        <v>0</v>
      </c>
      <c r="H575" s="1">
        <v>0</v>
      </c>
    </row>
    <row r="576" spans="1:8" x14ac:dyDescent="0.45">
      <c r="A576" s="4">
        <v>125690</v>
      </c>
      <c r="B576" s="4" t="s">
        <v>746</v>
      </c>
      <c r="C576" s="4">
        <v>48967</v>
      </c>
      <c r="D576" t="s">
        <v>671</v>
      </c>
      <c r="E576" s="1">
        <v>0</v>
      </c>
      <c r="F576" s="1">
        <v>6.5</v>
      </c>
      <c r="G576" s="1">
        <f t="shared" si="8"/>
        <v>0</v>
      </c>
      <c r="H576" s="1">
        <v>0</v>
      </c>
    </row>
    <row r="577" spans="1:8" x14ac:dyDescent="0.45">
      <c r="A577" s="4">
        <v>125690</v>
      </c>
      <c r="B577" s="4" t="s">
        <v>746</v>
      </c>
      <c r="C577" s="4">
        <v>48975</v>
      </c>
      <c r="D577" t="s">
        <v>672</v>
      </c>
      <c r="E577" s="1">
        <v>75</v>
      </c>
      <c r="F577" s="1">
        <v>6.5</v>
      </c>
      <c r="G577" s="1">
        <f t="shared" si="8"/>
        <v>487.5</v>
      </c>
      <c r="H577" s="1">
        <v>1950</v>
      </c>
    </row>
    <row r="578" spans="1:8" x14ac:dyDescent="0.45">
      <c r="A578" s="4">
        <v>125690</v>
      </c>
      <c r="B578" s="4" t="s">
        <v>746</v>
      </c>
      <c r="C578" s="4">
        <v>49569</v>
      </c>
      <c r="D578" t="s">
        <v>182</v>
      </c>
      <c r="E578" s="1">
        <v>994</v>
      </c>
      <c r="F578" s="1">
        <v>6.5</v>
      </c>
      <c r="G578" s="1">
        <f t="shared" si="8"/>
        <v>6461</v>
      </c>
      <c r="H578" s="1">
        <v>25844</v>
      </c>
    </row>
    <row r="579" spans="1:8" x14ac:dyDescent="0.45">
      <c r="A579" s="4">
        <v>125690</v>
      </c>
      <c r="B579" s="4" t="s">
        <v>746</v>
      </c>
      <c r="C579" s="4">
        <v>49577</v>
      </c>
      <c r="D579" t="s">
        <v>673</v>
      </c>
      <c r="E579" s="1">
        <v>967</v>
      </c>
      <c r="F579" s="1">
        <v>6.5</v>
      </c>
      <c r="G579" s="1">
        <f t="shared" si="8"/>
        <v>6285.5</v>
      </c>
      <c r="H579" s="1">
        <v>25142</v>
      </c>
    </row>
    <row r="580" spans="1:8" x14ac:dyDescent="0.45">
      <c r="A580" s="4">
        <v>134999</v>
      </c>
      <c r="B580" s="4" t="s">
        <v>747</v>
      </c>
      <c r="C580" s="4">
        <v>44966</v>
      </c>
      <c r="D580" t="s">
        <v>674</v>
      </c>
      <c r="E580" s="1">
        <v>2037</v>
      </c>
      <c r="F580" s="1">
        <v>6.5</v>
      </c>
      <c r="G580" s="1">
        <f t="shared" ref="G580:G614" si="9">E580*F580</f>
        <v>13240.5</v>
      </c>
      <c r="H580" s="1">
        <v>52962</v>
      </c>
    </row>
    <row r="581" spans="1:8" x14ac:dyDescent="0.45">
      <c r="A581" s="4">
        <v>134999</v>
      </c>
      <c r="B581" s="4" t="s">
        <v>747</v>
      </c>
      <c r="C581" s="4">
        <v>45575</v>
      </c>
      <c r="D581" t="s">
        <v>129</v>
      </c>
      <c r="E581" s="1">
        <v>1415</v>
      </c>
      <c r="F581" s="1">
        <v>6.5</v>
      </c>
      <c r="G581" s="1">
        <f t="shared" si="9"/>
        <v>9197.5</v>
      </c>
      <c r="H581" s="1">
        <v>36790</v>
      </c>
    </row>
    <row r="582" spans="1:8" x14ac:dyDescent="0.45">
      <c r="A582" s="4">
        <v>134999</v>
      </c>
      <c r="B582" s="4" t="s">
        <v>747</v>
      </c>
      <c r="C582" s="4">
        <v>48991</v>
      </c>
      <c r="D582" t="s">
        <v>675</v>
      </c>
      <c r="E582" s="1">
        <v>733</v>
      </c>
      <c r="F582" s="1">
        <v>6.5</v>
      </c>
      <c r="G582" s="1">
        <f t="shared" si="9"/>
        <v>4764.5</v>
      </c>
      <c r="H582" s="1">
        <v>19058</v>
      </c>
    </row>
    <row r="583" spans="1:8" x14ac:dyDescent="0.45">
      <c r="A583" s="4">
        <v>134999</v>
      </c>
      <c r="B583" s="4" t="s">
        <v>747</v>
      </c>
      <c r="C583" s="4">
        <v>49031</v>
      </c>
      <c r="D583" t="s">
        <v>676</v>
      </c>
      <c r="E583" s="1">
        <v>878</v>
      </c>
      <c r="F583" s="1">
        <v>6.5</v>
      </c>
      <c r="G583" s="1">
        <f t="shared" si="9"/>
        <v>5707</v>
      </c>
      <c r="H583" s="1">
        <v>22828</v>
      </c>
    </row>
    <row r="584" spans="1:8" x14ac:dyDescent="0.45">
      <c r="A584" s="4">
        <v>134999</v>
      </c>
      <c r="B584" s="4" t="s">
        <v>747</v>
      </c>
      <c r="C584" s="4">
        <v>50351</v>
      </c>
      <c r="D584" t="s">
        <v>219</v>
      </c>
      <c r="E584" s="1">
        <v>828</v>
      </c>
      <c r="F584" s="1">
        <v>6.5</v>
      </c>
      <c r="G584" s="1">
        <f t="shared" si="9"/>
        <v>5382</v>
      </c>
      <c r="H584" s="1">
        <v>21528</v>
      </c>
    </row>
    <row r="585" spans="1:8" x14ac:dyDescent="0.45">
      <c r="A585" s="4">
        <v>134999</v>
      </c>
      <c r="B585" s="4" t="s">
        <v>747</v>
      </c>
      <c r="C585" s="4">
        <v>50369</v>
      </c>
      <c r="D585" t="s">
        <v>677</v>
      </c>
      <c r="E585" s="1">
        <v>868</v>
      </c>
      <c r="F585" s="1">
        <v>6.5</v>
      </c>
      <c r="G585" s="1">
        <f t="shared" si="9"/>
        <v>5642</v>
      </c>
      <c r="H585" s="1">
        <v>22568</v>
      </c>
    </row>
    <row r="586" spans="1:8" x14ac:dyDescent="0.45">
      <c r="A586" s="4">
        <v>135145</v>
      </c>
      <c r="B586" s="4" t="s">
        <v>748</v>
      </c>
      <c r="C586" s="4">
        <v>43521</v>
      </c>
      <c r="D586" t="s">
        <v>131</v>
      </c>
      <c r="E586" s="1">
        <v>2624</v>
      </c>
      <c r="F586" s="1">
        <v>6.5</v>
      </c>
      <c r="G586" s="1">
        <f t="shared" si="9"/>
        <v>17056</v>
      </c>
      <c r="H586" s="1">
        <v>68224</v>
      </c>
    </row>
    <row r="587" spans="1:8" x14ac:dyDescent="0.45">
      <c r="A587" s="4">
        <v>135145</v>
      </c>
      <c r="B587" s="4" t="s">
        <v>748</v>
      </c>
      <c r="C587" s="4">
        <v>44446</v>
      </c>
      <c r="D587" t="s">
        <v>678</v>
      </c>
      <c r="E587" s="1">
        <v>1235</v>
      </c>
      <c r="F587" s="1">
        <v>6.5</v>
      </c>
      <c r="G587" s="1">
        <f t="shared" si="9"/>
        <v>8027.5</v>
      </c>
      <c r="H587" s="1">
        <v>32110</v>
      </c>
    </row>
    <row r="588" spans="1:8" x14ac:dyDescent="0.45">
      <c r="A588" s="4">
        <v>135145</v>
      </c>
      <c r="B588" s="4" t="s">
        <v>748</v>
      </c>
      <c r="C588" s="4">
        <v>45906</v>
      </c>
      <c r="D588" t="s">
        <v>679</v>
      </c>
      <c r="E588" s="1">
        <v>1492</v>
      </c>
      <c r="F588" s="1">
        <v>6.5</v>
      </c>
      <c r="G588" s="1">
        <f t="shared" si="9"/>
        <v>9698</v>
      </c>
      <c r="H588" s="1">
        <v>38792</v>
      </c>
    </row>
    <row r="589" spans="1:8" x14ac:dyDescent="0.45">
      <c r="A589" s="4">
        <v>135145</v>
      </c>
      <c r="B589" s="4" t="s">
        <v>748</v>
      </c>
      <c r="C589" s="4">
        <v>45914</v>
      </c>
      <c r="D589" t="s">
        <v>680</v>
      </c>
      <c r="E589" s="1">
        <v>997</v>
      </c>
      <c r="F589" s="1">
        <v>6.5</v>
      </c>
      <c r="G589" s="1">
        <f t="shared" si="9"/>
        <v>6480.5</v>
      </c>
      <c r="H589" s="1">
        <v>25922</v>
      </c>
    </row>
    <row r="590" spans="1:8" x14ac:dyDescent="0.45">
      <c r="A590" s="4">
        <v>135145</v>
      </c>
      <c r="B590" s="4" t="s">
        <v>748</v>
      </c>
      <c r="C590" s="4">
        <v>45922</v>
      </c>
      <c r="D590" t="s">
        <v>681</v>
      </c>
      <c r="E590" s="1">
        <v>814</v>
      </c>
      <c r="F590" s="1">
        <v>6.5</v>
      </c>
      <c r="G590" s="1">
        <f t="shared" si="9"/>
        <v>5291</v>
      </c>
      <c r="H590" s="1">
        <v>21164</v>
      </c>
    </row>
    <row r="591" spans="1:8" x14ac:dyDescent="0.45">
      <c r="A591" s="4">
        <v>135145</v>
      </c>
      <c r="B591" s="4" t="s">
        <v>748</v>
      </c>
      <c r="C591" s="4">
        <v>48512</v>
      </c>
      <c r="D591" t="s">
        <v>177</v>
      </c>
      <c r="E591" s="1">
        <v>807</v>
      </c>
      <c r="F591" s="1">
        <v>6.5</v>
      </c>
      <c r="G591" s="1">
        <f t="shared" si="9"/>
        <v>5245.5</v>
      </c>
      <c r="H591" s="1">
        <v>20982</v>
      </c>
    </row>
    <row r="592" spans="1:8" x14ac:dyDescent="0.45">
      <c r="A592" s="4">
        <v>135145</v>
      </c>
      <c r="B592" s="4" t="s">
        <v>748</v>
      </c>
      <c r="C592" s="4">
        <v>48520</v>
      </c>
      <c r="D592" t="s">
        <v>682</v>
      </c>
      <c r="E592" s="1">
        <v>1747</v>
      </c>
      <c r="F592" s="1">
        <v>6.5</v>
      </c>
      <c r="G592" s="1">
        <f t="shared" si="9"/>
        <v>11355.5</v>
      </c>
      <c r="H592" s="1">
        <v>45422</v>
      </c>
    </row>
    <row r="593" spans="1:8" x14ac:dyDescent="0.45">
      <c r="A593" s="4">
        <v>135145</v>
      </c>
      <c r="B593" s="4" t="s">
        <v>748</v>
      </c>
      <c r="C593" s="4">
        <v>48538</v>
      </c>
      <c r="D593" t="s">
        <v>353</v>
      </c>
      <c r="E593" s="1">
        <v>778</v>
      </c>
      <c r="F593" s="1">
        <v>6.5</v>
      </c>
      <c r="G593" s="1">
        <f t="shared" si="9"/>
        <v>5057</v>
      </c>
      <c r="H593" s="1">
        <v>20228</v>
      </c>
    </row>
    <row r="594" spans="1:8" x14ac:dyDescent="0.45">
      <c r="A594" s="4">
        <v>135145</v>
      </c>
      <c r="B594" s="4" t="s">
        <v>748</v>
      </c>
      <c r="C594" s="4">
        <v>49064</v>
      </c>
      <c r="D594" t="s">
        <v>353</v>
      </c>
      <c r="E594" s="1">
        <v>660</v>
      </c>
      <c r="F594" s="1">
        <v>6.5</v>
      </c>
      <c r="G594" s="1">
        <f t="shared" si="9"/>
        <v>4290</v>
      </c>
      <c r="H594" s="1">
        <v>17160</v>
      </c>
    </row>
    <row r="595" spans="1:8" x14ac:dyDescent="0.45">
      <c r="A595" s="4">
        <v>137364</v>
      </c>
      <c r="B595" s="4" t="s">
        <v>749</v>
      </c>
      <c r="C595" s="4">
        <v>44255</v>
      </c>
      <c r="D595" t="s">
        <v>683</v>
      </c>
      <c r="E595" s="1">
        <v>2024</v>
      </c>
      <c r="F595" s="1">
        <v>6.5</v>
      </c>
      <c r="G595" s="1">
        <f t="shared" si="9"/>
        <v>13156</v>
      </c>
      <c r="H595" s="1">
        <v>52624</v>
      </c>
    </row>
    <row r="596" spans="1:8" x14ac:dyDescent="0.45">
      <c r="A596" s="4">
        <v>137364</v>
      </c>
      <c r="B596" s="4" t="s">
        <v>749</v>
      </c>
      <c r="C596" s="4">
        <v>44941</v>
      </c>
      <c r="D596" t="s">
        <v>684</v>
      </c>
      <c r="E596" s="1">
        <v>1943</v>
      </c>
      <c r="F596" s="1">
        <v>6.5</v>
      </c>
      <c r="G596" s="1">
        <f t="shared" si="9"/>
        <v>12629.5</v>
      </c>
      <c r="H596" s="1">
        <v>50518</v>
      </c>
    </row>
    <row r="597" spans="1:8" x14ac:dyDescent="0.45">
      <c r="A597" s="4">
        <v>137364</v>
      </c>
      <c r="B597" s="4" t="s">
        <v>749</v>
      </c>
      <c r="C597" s="4">
        <v>45484</v>
      </c>
      <c r="D597" t="s">
        <v>685</v>
      </c>
      <c r="E597" s="1">
        <v>830</v>
      </c>
      <c r="F597" s="1">
        <v>6.5</v>
      </c>
      <c r="G597" s="1">
        <f t="shared" si="9"/>
        <v>5395</v>
      </c>
      <c r="H597" s="1">
        <v>21580</v>
      </c>
    </row>
    <row r="598" spans="1:8" x14ac:dyDescent="0.45">
      <c r="A598" s="4">
        <v>137364</v>
      </c>
      <c r="B598" s="4" t="s">
        <v>749</v>
      </c>
      <c r="C598" s="4">
        <v>46193</v>
      </c>
      <c r="D598" t="s">
        <v>686</v>
      </c>
      <c r="E598" s="1">
        <v>1783</v>
      </c>
      <c r="F598" s="1">
        <v>6.5</v>
      </c>
      <c r="G598" s="1">
        <f t="shared" si="9"/>
        <v>11589.5</v>
      </c>
      <c r="H598" s="1">
        <v>46358</v>
      </c>
    </row>
    <row r="599" spans="1:8" x14ac:dyDescent="0.45">
      <c r="A599" s="4">
        <v>137364</v>
      </c>
      <c r="B599" s="4" t="s">
        <v>749</v>
      </c>
      <c r="C599" s="4">
        <v>46201</v>
      </c>
      <c r="D599" t="s">
        <v>687</v>
      </c>
      <c r="E599" s="1">
        <v>834</v>
      </c>
      <c r="F599" s="1">
        <v>6.5</v>
      </c>
      <c r="G599" s="1">
        <f t="shared" si="9"/>
        <v>5421</v>
      </c>
      <c r="H599" s="1">
        <v>21684</v>
      </c>
    </row>
    <row r="600" spans="1:8" x14ac:dyDescent="0.45">
      <c r="A600" s="4">
        <v>137364</v>
      </c>
      <c r="B600" s="4" t="s">
        <v>749</v>
      </c>
      <c r="C600" s="4">
        <v>46219</v>
      </c>
      <c r="D600" t="s">
        <v>688</v>
      </c>
      <c r="E600" s="1">
        <v>1170</v>
      </c>
      <c r="F600" s="1">
        <v>6.5</v>
      </c>
      <c r="G600" s="1">
        <f t="shared" si="9"/>
        <v>7605</v>
      </c>
      <c r="H600" s="1">
        <v>30420</v>
      </c>
    </row>
    <row r="601" spans="1:8" x14ac:dyDescent="0.45">
      <c r="A601" s="4">
        <v>137364</v>
      </c>
      <c r="B601" s="4" t="s">
        <v>749</v>
      </c>
      <c r="C601" s="4">
        <v>48256</v>
      </c>
      <c r="D601" t="s">
        <v>69</v>
      </c>
      <c r="E601" s="1">
        <v>1176</v>
      </c>
      <c r="F601" s="1">
        <v>6.5</v>
      </c>
      <c r="G601" s="1">
        <f t="shared" si="9"/>
        <v>7644</v>
      </c>
      <c r="H601" s="1">
        <v>30576</v>
      </c>
    </row>
    <row r="602" spans="1:8" x14ac:dyDescent="0.45">
      <c r="A602" s="4">
        <v>137364</v>
      </c>
      <c r="B602" s="4" t="s">
        <v>749</v>
      </c>
      <c r="C602" s="4">
        <v>48264</v>
      </c>
      <c r="D602" t="s">
        <v>689</v>
      </c>
      <c r="E602" s="1">
        <v>2106</v>
      </c>
      <c r="F602" s="1">
        <v>6.5</v>
      </c>
      <c r="G602" s="1">
        <f t="shared" si="9"/>
        <v>13689</v>
      </c>
      <c r="H602" s="1">
        <v>54756</v>
      </c>
    </row>
    <row r="603" spans="1:8" x14ac:dyDescent="0.45">
      <c r="A603" s="4">
        <v>137364</v>
      </c>
      <c r="B603" s="4" t="s">
        <v>749</v>
      </c>
      <c r="C603" s="4">
        <v>48272</v>
      </c>
      <c r="D603" t="s">
        <v>690</v>
      </c>
      <c r="E603" s="1">
        <v>1173</v>
      </c>
      <c r="F603" s="1">
        <v>6.5</v>
      </c>
      <c r="G603" s="1">
        <f t="shared" si="9"/>
        <v>7624.5</v>
      </c>
      <c r="H603" s="1">
        <v>30498</v>
      </c>
    </row>
    <row r="604" spans="1:8" x14ac:dyDescent="0.45">
      <c r="A604" s="4">
        <v>138222</v>
      </c>
      <c r="B604" s="4" t="s">
        <v>750</v>
      </c>
      <c r="C604" s="4">
        <v>49122</v>
      </c>
      <c r="D604" t="s">
        <v>177</v>
      </c>
      <c r="E604" s="1">
        <v>849</v>
      </c>
      <c r="F604" s="1">
        <v>6.5</v>
      </c>
      <c r="G604" s="1">
        <f t="shared" si="9"/>
        <v>5518.5</v>
      </c>
      <c r="H604" s="1">
        <v>22074</v>
      </c>
    </row>
    <row r="605" spans="1:8" x14ac:dyDescent="0.45">
      <c r="A605" s="4">
        <v>138222</v>
      </c>
      <c r="B605" s="4" t="s">
        <v>750</v>
      </c>
      <c r="C605" s="4">
        <v>49130</v>
      </c>
      <c r="D605" t="s">
        <v>691</v>
      </c>
      <c r="E605" s="1">
        <v>1222</v>
      </c>
      <c r="F605" s="1">
        <v>6.5</v>
      </c>
      <c r="G605" s="1">
        <f t="shared" si="9"/>
        <v>7943</v>
      </c>
      <c r="H605" s="1">
        <v>31772</v>
      </c>
    </row>
    <row r="606" spans="1:8" x14ac:dyDescent="0.45">
      <c r="A606" s="4">
        <v>138222</v>
      </c>
      <c r="B606" s="4" t="s">
        <v>750</v>
      </c>
      <c r="C606" s="4">
        <v>49148</v>
      </c>
      <c r="D606" t="s">
        <v>692</v>
      </c>
      <c r="E606" s="1">
        <v>1811</v>
      </c>
      <c r="F606" s="1">
        <v>6.5</v>
      </c>
      <c r="G606" s="1">
        <f t="shared" si="9"/>
        <v>11771.5</v>
      </c>
      <c r="H606" s="1">
        <v>47086</v>
      </c>
    </row>
    <row r="607" spans="1:8" x14ac:dyDescent="0.45">
      <c r="A607" s="4">
        <v>138222</v>
      </c>
      <c r="B607" s="4" t="s">
        <v>750</v>
      </c>
      <c r="C607" s="4">
        <v>49155</v>
      </c>
      <c r="D607" t="s">
        <v>693</v>
      </c>
      <c r="E607" s="1">
        <v>747</v>
      </c>
      <c r="F607" s="1">
        <v>6.5</v>
      </c>
      <c r="G607" s="1">
        <f t="shared" si="9"/>
        <v>4855.5</v>
      </c>
      <c r="H607" s="1">
        <v>19422</v>
      </c>
    </row>
    <row r="608" spans="1:8" x14ac:dyDescent="0.45">
      <c r="A608" s="4">
        <v>138222</v>
      </c>
      <c r="B608" s="4" t="s">
        <v>750</v>
      </c>
      <c r="C608" s="4">
        <v>49494</v>
      </c>
      <c r="D608" t="s">
        <v>694</v>
      </c>
      <c r="E608" s="1">
        <v>1212</v>
      </c>
      <c r="F608" s="1">
        <v>6.5</v>
      </c>
      <c r="G608" s="1">
        <f t="shared" si="9"/>
        <v>7878</v>
      </c>
      <c r="H608" s="1">
        <v>31512</v>
      </c>
    </row>
    <row r="609" spans="1:8" x14ac:dyDescent="0.45">
      <c r="A609" s="4">
        <v>138222</v>
      </c>
      <c r="B609" s="4" t="s">
        <v>750</v>
      </c>
      <c r="C609" s="4">
        <v>49502</v>
      </c>
      <c r="D609" t="s">
        <v>695</v>
      </c>
      <c r="E609" s="1">
        <v>1120</v>
      </c>
      <c r="F609" s="1">
        <v>6.5</v>
      </c>
      <c r="G609" s="1">
        <f t="shared" si="9"/>
        <v>7280</v>
      </c>
      <c r="H609" s="1">
        <v>29120</v>
      </c>
    </row>
    <row r="610" spans="1:8" x14ac:dyDescent="0.45">
      <c r="A610" s="4">
        <v>138222</v>
      </c>
      <c r="B610" s="4" t="s">
        <v>750</v>
      </c>
      <c r="C610" s="4">
        <v>49510</v>
      </c>
      <c r="D610" t="s">
        <v>696</v>
      </c>
      <c r="E610" s="1">
        <v>833</v>
      </c>
      <c r="F610" s="1">
        <v>6.5</v>
      </c>
      <c r="G610" s="1">
        <f t="shared" si="9"/>
        <v>5414.5</v>
      </c>
      <c r="H610" s="1">
        <v>21658</v>
      </c>
    </row>
    <row r="611" spans="1:8" x14ac:dyDescent="0.45">
      <c r="A611">
        <v>138222</v>
      </c>
      <c r="B611" s="4" t="s">
        <v>750</v>
      </c>
      <c r="C611" s="4">
        <v>49528</v>
      </c>
      <c r="D611" t="s">
        <v>192</v>
      </c>
      <c r="E611" s="1">
        <v>1085</v>
      </c>
      <c r="F611" s="1">
        <v>6.5</v>
      </c>
      <c r="G611" s="1">
        <f t="shared" si="9"/>
        <v>7052.5</v>
      </c>
      <c r="H611" s="1">
        <v>28210</v>
      </c>
    </row>
    <row r="612" spans="1:8" x14ac:dyDescent="0.45">
      <c r="A612">
        <v>138222</v>
      </c>
      <c r="B612" s="4" t="s">
        <v>750</v>
      </c>
      <c r="C612" s="4">
        <v>49536</v>
      </c>
      <c r="D612" t="s">
        <v>697</v>
      </c>
      <c r="E612" s="6">
        <v>2078</v>
      </c>
      <c r="F612" s="6">
        <v>6.5</v>
      </c>
      <c r="G612" s="1">
        <f t="shared" si="9"/>
        <v>13507</v>
      </c>
      <c r="H612" s="6">
        <v>54028</v>
      </c>
    </row>
    <row r="613" spans="1:8" x14ac:dyDescent="0.45">
      <c r="A613">
        <v>138222</v>
      </c>
      <c r="B613" s="4" t="s">
        <v>750</v>
      </c>
      <c r="C613" s="4">
        <v>49544</v>
      </c>
      <c r="D613" t="s">
        <v>698</v>
      </c>
      <c r="E613" s="1">
        <v>1292</v>
      </c>
      <c r="F613" s="1">
        <v>6.5</v>
      </c>
      <c r="G613" s="1">
        <f t="shared" si="9"/>
        <v>8398</v>
      </c>
      <c r="H613" s="1">
        <v>33592</v>
      </c>
    </row>
    <row r="614" spans="1:8" x14ac:dyDescent="0.45">
      <c r="B614" s="4"/>
      <c r="C614" s="4"/>
      <c r="E614" s="1">
        <v>1537579</v>
      </c>
      <c r="F614" s="1">
        <v>5042.01</v>
      </c>
      <c r="G614" s="1">
        <f>SUM(G3:G613)</f>
        <v>11517455.859999999</v>
      </c>
      <c r="H614" s="1">
        <v>39977054</v>
      </c>
    </row>
    <row r="615" spans="1:8" x14ac:dyDescent="0.45">
      <c r="C615" s="4"/>
    </row>
    <row r="616" spans="1:8" x14ac:dyDescent="0.45">
      <c r="C616" s="4"/>
    </row>
    <row r="617" spans="1:8" x14ac:dyDescent="0.45">
      <c r="C617" s="4"/>
    </row>
    <row r="618" spans="1:8" x14ac:dyDescent="0.45">
      <c r="C618" s="4"/>
    </row>
    <row r="619" spans="1:8" x14ac:dyDescent="0.45">
      <c r="C619" s="4"/>
    </row>
    <row r="620" spans="1:8" x14ac:dyDescent="0.45">
      <c r="C620" s="4"/>
    </row>
    <row r="621" spans="1:8" x14ac:dyDescent="0.45">
      <c r="C621" s="4"/>
    </row>
    <row r="622" spans="1:8" x14ac:dyDescent="0.45">
      <c r="C622" s="4"/>
    </row>
    <row r="623" spans="1:8" x14ac:dyDescent="0.45">
      <c r="C623" s="4"/>
    </row>
    <row r="624" spans="1:8" x14ac:dyDescent="0.45">
      <c r="C624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3ED5-E71D-4576-84E3-D692384DC98B}">
  <dimension ref="A3:N136"/>
  <sheetViews>
    <sheetView workbookViewId="0">
      <pane xSplit="4" ySplit="3" topLeftCell="E123" activePane="bottomRight" state="frozen"/>
      <selection pane="topRight" activeCell="E1" sqref="E1"/>
      <selection pane="bottomLeft" activeCell="A4" sqref="A4"/>
      <selection pane="bottomRight" activeCell="D143" sqref="D143"/>
    </sheetView>
  </sheetViews>
  <sheetFormatPr defaultRowHeight="14.25" x14ac:dyDescent="0.45"/>
  <cols>
    <col min="1" max="1" width="7" bestFit="1" customWidth="1"/>
    <col min="2" max="2" width="24.86328125" bestFit="1" customWidth="1"/>
    <col min="3" max="3" width="8" bestFit="1" customWidth="1"/>
    <col min="4" max="4" width="27.265625" bestFit="1" customWidth="1"/>
    <col min="5" max="5" width="9.73046875" bestFit="1" customWidth="1"/>
    <col min="6" max="6" width="7.73046875" bestFit="1" customWidth="1"/>
    <col min="7" max="11" width="7.59765625" bestFit="1" customWidth="1"/>
    <col min="12" max="12" width="8.86328125" bestFit="1" customWidth="1"/>
    <col min="13" max="13" width="12" bestFit="1" customWidth="1"/>
    <col min="14" max="14" width="13.1328125" bestFit="1" customWidth="1"/>
  </cols>
  <sheetData>
    <row r="3" spans="1:14" s="2" customFormat="1" ht="42.75" x14ac:dyDescent="0.45">
      <c r="A3" s="2" t="s">
        <v>1</v>
      </c>
      <c r="B3" s="2" t="s">
        <v>2</v>
      </c>
      <c r="C3" s="2" t="s">
        <v>19</v>
      </c>
      <c r="D3" s="2" t="s">
        <v>20</v>
      </c>
      <c r="E3" s="2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</row>
    <row r="4" spans="1:14" x14ac:dyDescent="0.45">
      <c r="A4" s="4">
        <v>45930</v>
      </c>
      <c r="B4" s="4" t="s">
        <v>702</v>
      </c>
      <c r="C4" s="4">
        <v>44727</v>
      </c>
      <c r="D4" s="4" t="s">
        <v>782</v>
      </c>
      <c r="E4" s="1">
        <v>0</v>
      </c>
      <c r="F4" s="1">
        <v>24.48</v>
      </c>
      <c r="G4" s="1">
        <v>3.91</v>
      </c>
      <c r="H4" s="1">
        <v>0</v>
      </c>
      <c r="I4" s="1">
        <v>1</v>
      </c>
      <c r="J4" s="1">
        <v>0.98</v>
      </c>
      <c r="K4" s="1">
        <v>0.91</v>
      </c>
      <c r="L4" s="1">
        <v>31.28</v>
      </c>
      <c r="M4" s="5">
        <v>0.49891212699999998</v>
      </c>
      <c r="N4" s="1">
        <v>150296.46</v>
      </c>
    </row>
    <row r="5" spans="1:14" x14ac:dyDescent="0.45">
      <c r="A5" s="4">
        <v>45930</v>
      </c>
      <c r="B5" s="4" t="s">
        <v>702</v>
      </c>
      <c r="C5" s="4">
        <v>45948</v>
      </c>
      <c r="D5" s="4" t="s">
        <v>785</v>
      </c>
      <c r="E5" s="1">
        <v>0</v>
      </c>
      <c r="F5" s="1">
        <v>15.87</v>
      </c>
      <c r="G5" s="1">
        <v>3.45</v>
      </c>
      <c r="H5" s="1">
        <v>0</v>
      </c>
      <c r="I5" s="1">
        <v>0</v>
      </c>
      <c r="J5" s="1">
        <v>0</v>
      </c>
      <c r="K5" s="1">
        <v>1</v>
      </c>
      <c r="L5" s="1">
        <v>20.32</v>
      </c>
      <c r="M5" s="5">
        <v>0.37623264000000001</v>
      </c>
      <c r="N5" s="1">
        <v>92404.33</v>
      </c>
    </row>
    <row r="6" spans="1:14" x14ac:dyDescent="0.45">
      <c r="A6" s="4">
        <v>45930</v>
      </c>
      <c r="B6" s="4" t="s">
        <v>702</v>
      </c>
      <c r="C6" s="4">
        <v>45955</v>
      </c>
      <c r="D6" s="4" t="s">
        <v>786</v>
      </c>
      <c r="E6" s="1">
        <v>0</v>
      </c>
      <c r="F6" s="1">
        <v>8.58</v>
      </c>
      <c r="G6" s="1">
        <v>2</v>
      </c>
      <c r="H6" s="1">
        <v>0.57999999999999996</v>
      </c>
      <c r="I6" s="1">
        <v>0</v>
      </c>
      <c r="J6" s="1">
        <v>0</v>
      </c>
      <c r="K6" s="1">
        <v>0.69</v>
      </c>
      <c r="L6" s="1">
        <v>11.85</v>
      </c>
      <c r="M6" s="5">
        <v>0.41708973300000002</v>
      </c>
      <c r="N6" s="1">
        <v>56134.16</v>
      </c>
    </row>
    <row r="7" spans="1:14" x14ac:dyDescent="0.45">
      <c r="A7" s="4">
        <v>46615</v>
      </c>
      <c r="B7" s="4" t="s">
        <v>710</v>
      </c>
      <c r="C7" s="4">
        <v>45229</v>
      </c>
      <c r="D7" s="4" t="s">
        <v>1056</v>
      </c>
      <c r="E7" s="1">
        <v>0</v>
      </c>
      <c r="F7" s="1">
        <v>1.62</v>
      </c>
      <c r="G7" s="1">
        <v>1.63</v>
      </c>
      <c r="H7" s="1">
        <v>0</v>
      </c>
      <c r="I7" s="1">
        <v>0</v>
      </c>
      <c r="J7" s="1">
        <v>0</v>
      </c>
      <c r="K7" s="1">
        <v>0.05</v>
      </c>
      <c r="L7" s="1">
        <v>3.3</v>
      </c>
      <c r="M7" s="5">
        <v>0.64499574500000001</v>
      </c>
      <c r="N7" s="1">
        <v>16364.5</v>
      </c>
    </row>
    <row r="8" spans="1:14" x14ac:dyDescent="0.45">
      <c r="A8" s="4">
        <v>46615</v>
      </c>
      <c r="B8" s="4" t="s">
        <v>710</v>
      </c>
      <c r="C8" s="4">
        <v>46623</v>
      </c>
      <c r="D8" s="4" t="s">
        <v>888</v>
      </c>
      <c r="E8" s="1">
        <v>0</v>
      </c>
      <c r="F8" s="1">
        <v>4.8499999999999996</v>
      </c>
      <c r="G8" s="1">
        <v>5.52</v>
      </c>
      <c r="H8" s="1">
        <v>0</v>
      </c>
      <c r="I8" s="1">
        <v>0</v>
      </c>
      <c r="J8" s="1">
        <v>0</v>
      </c>
      <c r="K8" s="1">
        <v>0</v>
      </c>
      <c r="L8" s="1">
        <v>10.37</v>
      </c>
      <c r="M8" s="5">
        <v>0.49931682599999999</v>
      </c>
      <c r="N8" s="1">
        <v>48381.95</v>
      </c>
    </row>
    <row r="9" spans="1:14" x14ac:dyDescent="0.45">
      <c r="A9" s="4">
        <v>46615</v>
      </c>
      <c r="B9" s="4" t="s">
        <v>710</v>
      </c>
      <c r="C9" s="4">
        <v>46631</v>
      </c>
      <c r="D9" s="4" t="s">
        <v>889</v>
      </c>
      <c r="E9" s="1">
        <v>0</v>
      </c>
      <c r="F9" s="1">
        <v>3.85</v>
      </c>
      <c r="G9" s="1">
        <v>1.7</v>
      </c>
      <c r="H9" s="1">
        <v>0</v>
      </c>
      <c r="I9" s="1">
        <v>0</v>
      </c>
      <c r="J9" s="1">
        <v>1</v>
      </c>
      <c r="K9" s="1">
        <v>2</v>
      </c>
      <c r="L9" s="1">
        <v>8.5500000000000007</v>
      </c>
      <c r="M9" s="5">
        <v>0.50647098400000001</v>
      </c>
      <c r="N9" s="1">
        <v>54258.55</v>
      </c>
    </row>
    <row r="10" spans="1:14" x14ac:dyDescent="0.45">
      <c r="A10" s="4">
        <v>46615</v>
      </c>
      <c r="B10" s="4" t="s">
        <v>710</v>
      </c>
      <c r="C10" s="4">
        <v>46649</v>
      </c>
      <c r="D10" s="4" t="s">
        <v>890</v>
      </c>
      <c r="E10" s="1">
        <v>0</v>
      </c>
      <c r="F10" s="1">
        <v>0.54</v>
      </c>
      <c r="G10" s="1">
        <v>1</v>
      </c>
      <c r="H10" s="1">
        <v>0</v>
      </c>
      <c r="I10" s="1">
        <v>0</v>
      </c>
      <c r="J10" s="1">
        <v>1.43</v>
      </c>
      <c r="K10" s="1">
        <v>0</v>
      </c>
      <c r="L10" s="1">
        <v>2.97</v>
      </c>
      <c r="M10" s="5">
        <v>0.40671729600000001</v>
      </c>
      <c r="N10" s="1">
        <v>17731.259999999998</v>
      </c>
    </row>
    <row r="11" spans="1:14" x14ac:dyDescent="0.45">
      <c r="A11" s="4">
        <v>46615</v>
      </c>
      <c r="B11" s="4" t="s">
        <v>710</v>
      </c>
      <c r="C11" s="4">
        <v>46680</v>
      </c>
      <c r="D11" s="4" t="s">
        <v>892</v>
      </c>
      <c r="E11" s="1">
        <v>0</v>
      </c>
      <c r="F11" s="1">
        <v>0.77</v>
      </c>
      <c r="G11" s="1">
        <v>2.4500000000000002</v>
      </c>
      <c r="H11" s="1">
        <v>0</v>
      </c>
      <c r="I11" s="1">
        <v>0</v>
      </c>
      <c r="J11" s="1">
        <v>1.75</v>
      </c>
      <c r="K11" s="1">
        <v>0.77</v>
      </c>
      <c r="L11" s="1">
        <v>5.74</v>
      </c>
      <c r="M11" s="5">
        <v>0.42562354299999999</v>
      </c>
      <c r="N11" s="1">
        <v>35595.599999999999</v>
      </c>
    </row>
    <row r="12" spans="1:14" x14ac:dyDescent="0.45">
      <c r="A12" s="4">
        <v>46938</v>
      </c>
      <c r="B12" s="4" t="s">
        <v>712</v>
      </c>
      <c r="C12" s="4">
        <v>44933</v>
      </c>
      <c r="D12" s="4" t="s">
        <v>907</v>
      </c>
      <c r="E12" s="1">
        <v>0</v>
      </c>
      <c r="F12" s="1">
        <v>44.77</v>
      </c>
      <c r="G12" s="1">
        <v>38.619999999999997</v>
      </c>
      <c r="H12" s="1">
        <v>0.36</v>
      </c>
      <c r="I12" s="1">
        <v>0</v>
      </c>
      <c r="J12" s="1">
        <v>0</v>
      </c>
      <c r="K12" s="1">
        <v>1.55</v>
      </c>
      <c r="L12" s="1">
        <v>85.3</v>
      </c>
      <c r="M12" s="5">
        <v>0.05</v>
      </c>
      <c r="N12" s="1">
        <v>344156.45</v>
      </c>
    </row>
    <row r="13" spans="1:14" x14ac:dyDescent="0.45">
      <c r="A13" s="4">
        <v>46938</v>
      </c>
      <c r="B13" s="4" t="s">
        <v>712</v>
      </c>
      <c r="C13" s="4">
        <v>48033</v>
      </c>
      <c r="D13" s="4" t="s">
        <v>924</v>
      </c>
      <c r="E13" s="1">
        <v>0</v>
      </c>
      <c r="F13" s="1">
        <v>1.1499999999999999</v>
      </c>
      <c r="G13" s="1">
        <v>1.98</v>
      </c>
      <c r="H13" s="1">
        <v>0</v>
      </c>
      <c r="I13" s="1">
        <v>0</v>
      </c>
      <c r="J13" s="1">
        <v>0</v>
      </c>
      <c r="K13" s="1">
        <v>1</v>
      </c>
      <c r="L13" s="1">
        <v>4.13</v>
      </c>
      <c r="M13" s="5">
        <v>0.25455576400000002</v>
      </c>
      <c r="N13" s="1">
        <v>20796.29</v>
      </c>
    </row>
    <row r="14" spans="1:14" x14ac:dyDescent="0.45">
      <c r="A14" s="4">
        <v>47233</v>
      </c>
      <c r="B14" s="4" t="s">
        <v>714</v>
      </c>
      <c r="C14" s="4">
        <v>45674</v>
      </c>
      <c r="D14" s="4" t="s">
        <v>932</v>
      </c>
      <c r="E14" s="1">
        <v>0</v>
      </c>
      <c r="F14" s="1">
        <v>3.32</v>
      </c>
      <c r="G14" s="1">
        <v>1</v>
      </c>
      <c r="H14" s="1">
        <v>0</v>
      </c>
      <c r="I14" s="1">
        <v>0</v>
      </c>
      <c r="J14" s="1">
        <v>0</v>
      </c>
      <c r="K14" s="1">
        <v>0.27</v>
      </c>
      <c r="L14" s="1">
        <v>4.59</v>
      </c>
      <c r="M14" s="5">
        <v>0.22183355799999999</v>
      </c>
      <c r="N14" s="1">
        <v>19935.47</v>
      </c>
    </row>
    <row r="15" spans="1:14" x14ac:dyDescent="0.45">
      <c r="A15" s="4">
        <v>47233</v>
      </c>
      <c r="B15" s="4" t="s">
        <v>714</v>
      </c>
      <c r="C15" s="4">
        <v>47258</v>
      </c>
      <c r="D15" s="4" t="s">
        <v>934</v>
      </c>
      <c r="E15" s="1">
        <v>0</v>
      </c>
      <c r="F15" s="1">
        <v>9.39</v>
      </c>
      <c r="G15" s="1">
        <v>4.9000000000000004</v>
      </c>
      <c r="H15" s="1">
        <v>0</v>
      </c>
      <c r="I15" s="1">
        <v>0</v>
      </c>
      <c r="J15" s="1">
        <v>0.43</v>
      </c>
      <c r="K15" s="1">
        <v>0</v>
      </c>
      <c r="L15" s="1">
        <v>14.72</v>
      </c>
      <c r="M15" s="5">
        <v>0.35643743700000002</v>
      </c>
      <c r="N15" s="1">
        <v>65634.44</v>
      </c>
    </row>
    <row r="16" spans="1:14" x14ac:dyDescent="0.45">
      <c r="A16" s="4">
        <v>47233</v>
      </c>
      <c r="B16" s="4" t="s">
        <v>714</v>
      </c>
      <c r="C16" s="4">
        <v>47266</v>
      </c>
      <c r="D16" s="4" t="s">
        <v>935</v>
      </c>
      <c r="E16" s="1">
        <v>0</v>
      </c>
      <c r="F16" s="1">
        <v>21.59</v>
      </c>
      <c r="G16" s="1">
        <v>4.6399999999999997</v>
      </c>
      <c r="H16" s="1">
        <v>0</v>
      </c>
      <c r="I16" s="1">
        <v>0</v>
      </c>
      <c r="J16" s="1">
        <v>0.94</v>
      </c>
      <c r="K16" s="1">
        <v>0.06</v>
      </c>
      <c r="L16" s="1">
        <v>27.23</v>
      </c>
      <c r="M16" s="5">
        <v>0.37010958599999999</v>
      </c>
      <c r="N16" s="1">
        <v>120656.22</v>
      </c>
    </row>
    <row r="17" spans="1:14" x14ac:dyDescent="0.45">
      <c r="A17" s="4">
        <v>47233</v>
      </c>
      <c r="B17" s="4" t="s">
        <v>714</v>
      </c>
      <c r="C17" s="4">
        <v>47274</v>
      </c>
      <c r="D17" s="4" t="s">
        <v>936</v>
      </c>
      <c r="E17" s="1">
        <v>0</v>
      </c>
      <c r="F17" s="1">
        <v>38.76</v>
      </c>
      <c r="G17" s="1">
        <v>17.71</v>
      </c>
      <c r="H17" s="1">
        <v>7.0000000000000007E-2</v>
      </c>
      <c r="I17" s="1">
        <v>0</v>
      </c>
      <c r="J17" s="1">
        <v>2.76</v>
      </c>
      <c r="K17" s="1">
        <v>1.98</v>
      </c>
      <c r="L17" s="1">
        <v>61.28</v>
      </c>
      <c r="M17" s="5">
        <v>0.27782194599999999</v>
      </c>
      <c r="N17" s="1">
        <v>274287.15000000002</v>
      </c>
    </row>
    <row r="18" spans="1:14" x14ac:dyDescent="0.45">
      <c r="A18" s="4">
        <v>47407</v>
      </c>
      <c r="B18" s="4" t="s">
        <v>716</v>
      </c>
      <c r="C18" s="4">
        <v>43984</v>
      </c>
      <c r="D18" s="4" t="s">
        <v>960</v>
      </c>
      <c r="E18" s="1">
        <v>0</v>
      </c>
      <c r="F18" s="1">
        <v>0.43</v>
      </c>
      <c r="G18" s="1">
        <v>0</v>
      </c>
      <c r="H18" s="1">
        <v>0</v>
      </c>
      <c r="I18" s="1">
        <v>0</v>
      </c>
      <c r="J18" s="1">
        <v>0.46</v>
      </c>
      <c r="K18" s="1">
        <v>0</v>
      </c>
      <c r="L18" s="1">
        <v>0.89</v>
      </c>
      <c r="M18" s="5">
        <v>0.47013991999999999</v>
      </c>
      <c r="N18" s="1">
        <v>5539.45</v>
      </c>
    </row>
    <row r="19" spans="1:14" x14ac:dyDescent="0.45">
      <c r="A19" s="4">
        <v>47407</v>
      </c>
      <c r="B19" s="4" t="s">
        <v>716</v>
      </c>
      <c r="C19" s="4">
        <v>47415</v>
      </c>
      <c r="D19" s="4" t="s">
        <v>961</v>
      </c>
      <c r="E19" s="1">
        <v>0</v>
      </c>
      <c r="F19" s="1">
        <v>9.48</v>
      </c>
      <c r="G19" s="1">
        <v>3.6</v>
      </c>
      <c r="H19" s="1">
        <v>0</v>
      </c>
      <c r="I19" s="1">
        <v>0</v>
      </c>
      <c r="J19" s="1">
        <v>0</v>
      </c>
      <c r="K19" s="1">
        <v>0.83</v>
      </c>
      <c r="L19" s="1">
        <v>13.91</v>
      </c>
      <c r="M19" s="5">
        <v>0.23422338500000001</v>
      </c>
      <c r="N19" s="1">
        <v>60907.61</v>
      </c>
    </row>
    <row r="20" spans="1:14" x14ac:dyDescent="0.45">
      <c r="A20" s="4">
        <v>47407</v>
      </c>
      <c r="B20" s="4" t="s">
        <v>716</v>
      </c>
      <c r="C20" s="4">
        <v>47423</v>
      </c>
      <c r="D20" s="4" t="s">
        <v>962</v>
      </c>
      <c r="E20" s="1">
        <v>0</v>
      </c>
      <c r="F20" s="1">
        <v>1.19</v>
      </c>
      <c r="G20" s="1">
        <v>7.62</v>
      </c>
      <c r="H20" s="1">
        <v>1</v>
      </c>
      <c r="I20" s="1">
        <v>0</v>
      </c>
      <c r="J20" s="1">
        <v>0</v>
      </c>
      <c r="K20" s="1">
        <v>0</v>
      </c>
      <c r="L20" s="1">
        <v>9.81</v>
      </c>
      <c r="M20" s="5">
        <v>0.431200582</v>
      </c>
      <c r="N20" s="1">
        <v>47777.57</v>
      </c>
    </row>
    <row r="21" spans="1:14" x14ac:dyDescent="0.45">
      <c r="A21" s="4">
        <v>47407</v>
      </c>
      <c r="B21" s="4" t="s">
        <v>716</v>
      </c>
      <c r="C21" s="4">
        <v>47431</v>
      </c>
      <c r="D21" s="4" t="s">
        <v>963</v>
      </c>
      <c r="E21" s="1">
        <v>0</v>
      </c>
      <c r="F21" s="1">
        <v>7.37</v>
      </c>
      <c r="G21" s="1">
        <v>2.75</v>
      </c>
      <c r="H21" s="1">
        <v>0</v>
      </c>
      <c r="I21" s="1">
        <v>0</v>
      </c>
      <c r="J21" s="1">
        <v>0</v>
      </c>
      <c r="K21" s="1">
        <v>0</v>
      </c>
      <c r="L21" s="1">
        <v>10.119999999999999</v>
      </c>
      <c r="M21" s="5">
        <v>0.362019755</v>
      </c>
      <c r="N21" s="1">
        <v>44097.38</v>
      </c>
    </row>
    <row r="22" spans="1:14" x14ac:dyDescent="0.45">
      <c r="A22" s="4">
        <v>47407</v>
      </c>
      <c r="B22" s="4" t="s">
        <v>716</v>
      </c>
      <c r="C22" s="4">
        <v>47449</v>
      </c>
      <c r="D22" s="4" t="s">
        <v>964</v>
      </c>
      <c r="E22" s="1">
        <v>0</v>
      </c>
      <c r="F22" s="1">
        <v>9.36</v>
      </c>
      <c r="G22" s="1">
        <v>5.68</v>
      </c>
      <c r="H22" s="1">
        <v>0</v>
      </c>
      <c r="I22" s="1">
        <v>0</v>
      </c>
      <c r="J22" s="1">
        <v>1</v>
      </c>
      <c r="K22" s="1">
        <v>0.75</v>
      </c>
      <c r="L22" s="1">
        <v>16.79</v>
      </c>
      <c r="M22" s="5">
        <v>0.41046131800000002</v>
      </c>
      <c r="N22" s="1">
        <v>81485.58</v>
      </c>
    </row>
    <row r="23" spans="1:14" x14ac:dyDescent="0.45">
      <c r="A23" s="4">
        <v>47407</v>
      </c>
      <c r="B23" s="4" t="s">
        <v>716</v>
      </c>
      <c r="C23" s="4">
        <v>47456</v>
      </c>
      <c r="D23" s="4" t="s">
        <v>965</v>
      </c>
      <c r="E23" s="1">
        <v>0</v>
      </c>
      <c r="F23" s="1">
        <v>6.83</v>
      </c>
      <c r="G23" s="1">
        <v>5.83</v>
      </c>
      <c r="H23" s="1">
        <v>0.4</v>
      </c>
      <c r="I23" s="1">
        <v>0</v>
      </c>
      <c r="J23" s="1">
        <v>1.1599999999999999</v>
      </c>
      <c r="K23" s="1">
        <v>0.16</v>
      </c>
      <c r="L23" s="1">
        <v>14.38</v>
      </c>
      <c r="M23" s="5">
        <v>0.437920578</v>
      </c>
      <c r="N23" s="1">
        <v>70382.039999999994</v>
      </c>
    </row>
    <row r="24" spans="1:14" x14ac:dyDescent="0.45">
      <c r="A24" s="4">
        <v>47407</v>
      </c>
      <c r="B24" s="4" t="s">
        <v>716</v>
      </c>
      <c r="C24" s="4">
        <v>47464</v>
      </c>
      <c r="D24" s="4" t="s">
        <v>966</v>
      </c>
      <c r="E24" s="1">
        <v>0.51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5">
        <v>0.47013991999999999</v>
      </c>
      <c r="N24" s="1">
        <v>2017.97</v>
      </c>
    </row>
    <row r="25" spans="1:14" x14ac:dyDescent="0.45">
      <c r="A25" s="4">
        <v>47407</v>
      </c>
      <c r="B25" s="4" t="s">
        <v>716</v>
      </c>
      <c r="C25" s="4">
        <v>47464</v>
      </c>
      <c r="D25" s="4" t="s">
        <v>966</v>
      </c>
      <c r="E25" s="1">
        <v>0</v>
      </c>
      <c r="F25" s="1">
        <v>8.5399999999999991</v>
      </c>
      <c r="G25" s="1">
        <v>3.43</v>
      </c>
      <c r="H25" s="1">
        <v>0.19</v>
      </c>
      <c r="I25" s="1">
        <v>0</v>
      </c>
      <c r="J25" s="1">
        <v>0.38</v>
      </c>
      <c r="K25" s="1">
        <v>0.19</v>
      </c>
      <c r="L25" s="1">
        <v>12.73</v>
      </c>
      <c r="M25" s="5">
        <v>0.140880805</v>
      </c>
      <c r="N25" s="1">
        <v>53193.66</v>
      </c>
    </row>
    <row r="26" spans="1:14" x14ac:dyDescent="0.45">
      <c r="A26" s="4">
        <v>47407</v>
      </c>
      <c r="B26" s="4" t="s">
        <v>716</v>
      </c>
      <c r="C26" s="4">
        <v>47472</v>
      </c>
      <c r="D26" s="4" t="s">
        <v>967</v>
      </c>
      <c r="E26" s="1">
        <v>0</v>
      </c>
      <c r="F26" s="1">
        <v>2.04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3.04</v>
      </c>
      <c r="M26" s="5">
        <v>0.32740398999999998</v>
      </c>
      <c r="N26" s="1">
        <v>16701.509999999998</v>
      </c>
    </row>
    <row r="27" spans="1:14" x14ac:dyDescent="0.45">
      <c r="A27" s="4">
        <v>47407</v>
      </c>
      <c r="B27" s="4" t="s">
        <v>716</v>
      </c>
      <c r="C27" s="4">
        <v>47514</v>
      </c>
      <c r="D27" s="4" t="s">
        <v>968</v>
      </c>
      <c r="E27" s="1">
        <v>0.88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5">
        <v>0.41548449700000001</v>
      </c>
      <c r="N27" s="1">
        <v>3481.99</v>
      </c>
    </row>
    <row r="28" spans="1:14" x14ac:dyDescent="0.45">
      <c r="A28" s="4">
        <v>47407</v>
      </c>
      <c r="B28" s="4" t="s">
        <v>716</v>
      </c>
      <c r="C28" s="4">
        <v>47514</v>
      </c>
      <c r="D28" s="4" t="s">
        <v>968</v>
      </c>
      <c r="E28" s="1">
        <v>0</v>
      </c>
      <c r="F28" s="1">
        <v>9.48</v>
      </c>
      <c r="G28" s="1">
        <v>3.21</v>
      </c>
      <c r="H28" s="1">
        <v>0</v>
      </c>
      <c r="I28" s="1">
        <v>0</v>
      </c>
      <c r="J28" s="1">
        <v>0.31</v>
      </c>
      <c r="K28" s="1">
        <v>0.79</v>
      </c>
      <c r="L28" s="1">
        <v>13.79</v>
      </c>
      <c r="M28" s="5">
        <v>0.46035518199999997</v>
      </c>
      <c r="N28" s="1">
        <v>66736.75</v>
      </c>
    </row>
    <row r="29" spans="1:14" x14ac:dyDescent="0.45">
      <c r="A29" s="4">
        <v>47977</v>
      </c>
      <c r="B29" s="4" t="s">
        <v>721</v>
      </c>
      <c r="C29" s="4">
        <v>44115</v>
      </c>
      <c r="D29" s="4" t="s">
        <v>991</v>
      </c>
      <c r="E29" s="1">
        <v>0</v>
      </c>
      <c r="F29" s="1">
        <v>9.26</v>
      </c>
      <c r="G29" s="1">
        <v>7.1</v>
      </c>
      <c r="H29" s="1">
        <v>0.6</v>
      </c>
      <c r="I29" s="1">
        <v>0</v>
      </c>
      <c r="J29" s="1">
        <v>1</v>
      </c>
      <c r="K29" s="1">
        <v>1.92</v>
      </c>
      <c r="L29" s="1">
        <v>19.88</v>
      </c>
      <c r="M29" s="5">
        <v>0.47391121600000002</v>
      </c>
      <c r="N29" s="1">
        <v>105718.78</v>
      </c>
    </row>
    <row r="30" spans="1:14" x14ac:dyDescent="0.45">
      <c r="A30" s="4">
        <v>47977</v>
      </c>
      <c r="B30" s="4" t="s">
        <v>721</v>
      </c>
      <c r="C30" s="4">
        <v>45393</v>
      </c>
      <c r="D30" s="4" t="s">
        <v>993</v>
      </c>
      <c r="E30" s="1">
        <v>0</v>
      </c>
      <c r="F30" s="1">
        <v>11.59</v>
      </c>
      <c r="G30" s="1">
        <v>1.21</v>
      </c>
      <c r="H30" s="1">
        <v>0</v>
      </c>
      <c r="I30" s="1">
        <v>0</v>
      </c>
      <c r="J30" s="1">
        <v>1</v>
      </c>
      <c r="K30" s="1">
        <v>1</v>
      </c>
      <c r="L30" s="1">
        <v>14.8</v>
      </c>
      <c r="M30" s="5">
        <v>0.33466643600000001</v>
      </c>
      <c r="N30" s="1">
        <v>69512.36</v>
      </c>
    </row>
    <row r="31" spans="1:14" x14ac:dyDescent="0.45">
      <c r="A31" s="4">
        <v>47977</v>
      </c>
      <c r="B31" s="4" t="s">
        <v>721</v>
      </c>
      <c r="C31" s="4">
        <v>47985</v>
      </c>
      <c r="D31" s="4" t="s">
        <v>994</v>
      </c>
      <c r="E31" s="1">
        <v>0</v>
      </c>
      <c r="F31" s="1">
        <v>12.28</v>
      </c>
      <c r="G31" s="1">
        <v>11.99</v>
      </c>
      <c r="H31" s="1">
        <v>0</v>
      </c>
      <c r="I31" s="1">
        <v>0</v>
      </c>
      <c r="J31" s="1">
        <v>0.2</v>
      </c>
      <c r="K31" s="1">
        <v>0</v>
      </c>
      <c r="L31" s="1">
        <v>24.47</v>
      </c>
      <c r="M31" s="5">
        <v>0.37616485199999999</v>
      </c>
      <c r="N31" s="1">
        <v>110009.7</v>
      </c>
    </row>
    <row r="32" spans="1:14" x14ac:dyDescent="0.45">
      <c r="A32" s="4">
        <v>47977</v>
      </c>
      <c r="B32" s="4" t="s">
        <v>721</v>
      </c>
      <c r="C32" s="4">
        <v>48017</v>
      </c>
      <c r="D32" s="4" t="s">
        <v>996</v>
      </c>
      <c r="E32" s="1">
        <v>0</v>
      </c>
      <c r="F32" s="1">
        <v>17.309999999999999</v>
      </c>
      <c r="G32" s="1">
        <v>6.85</v>
      </c>
      <c r="H32" s="1">
        <v>0</v>
      </c>
      <c r="I32" s="1">
        <v>1</v>
      </c>
      <c r="J32" s="1">
        <v>1</v>
      </c>
      <c r="K32" s="1">
        <v>1.86</v>
      </c>
      <c r="L32" s="1">
        <v>28.02</v>
      </c>
      <c r="M32" s="5">
        <v>0.56108991500000005</v>
      </c>
      <c r="N32" s="1">
        <v>147686.53</v>
      </c>
    </row>
    <row r="33" spans="1:14" x14ac:dyDescent="0.45">
      <c r="A33" s="4">
        <v>47977</v>
      </c>
      <c r="B33" s="4" t="s">
        <v>721</v>
      </c>
      <c r="C33" s="4">
        <v>48025</v>
      </c>
      <c r="D33" s="4" t="s">
        <v>997</v>
      </c>
      <c r="E33" s="1">
        <v>0</v>
      </c>
      <c r="F33" s="1">
        <v>8.77</v>
      </c>
      <c r="G33" s="1">
        <v>5.61</v>
      </c>
      <c r="H33" s="1">
        <v>0</v>
      </c>
      <c r="I33" s="1">
        <v>0</v>
      </c>
      <c r="J33" s="1">
        <v>2.08</v>
      </c>
      <c r="K33" s="1">
        <v>2.04</v>
      </c>
      <c r="L33" s="1">
        <v>18.5</v>
      </c>
      <c r="M33" s="5">
        <v>0.45903144800000001</v>
      </c>
      <c r="N33" s="1">
        <v>101530.22</v>
      </c>
    </row>
    <row r="34" spans="1:14" x14ac:dyDescent="0.45">
      <c r="A34" s="4">
        <v>48280</v>
      </c>
      <c r="B34" s="4" t="s">
        <v>724</v>
      </c>
      <c r="C34" s="4">
        <v>43703</v>
      </c>
      <c r="D34" s="4" t="s">
        <v>1023</v>
      </c>
      <c r="E34" s="1">
        <v>0</v>
      </c>
      <c r="F34" s="1">
        <v>0.9</v>
      </c>
      <c r="G34" s="1">
        <v>3.9</v>
      </c>
      <c r="H34" s="1">
        <v>0</v>
      </c>
      <c r="I34" s="1">
        <v>0</v>
      </c>
      <c r="J34" s="1">
        <v>0</v>
      </c>
      <c r="K34" s="1">
        <v>0</v>
      </c>
      <c r="L34" s="1">
        <v>4.8</v>
      </c>
      <c r="M34" s="5">
        <v>0.9</v>
      </c>
      <c r="N34" s="1">
        <v>26577.759999999998</v>
      </c>
    </row>
    <row r="35" spans="1:14" x14ac:dyDescent="0.45">
      <c r="A35" s="4">
        <v>48280</v>
      </c>
      <c r="B35" s="4" t="s">
        <v>724</v>
      </c>
      <c r="C35" s="4">
        <v>44859</v>
      </c>
      <c r="D35" s="4" t="s">
        <v>1025</v>
      </c>
      <c r="E35" s="1">
        <v>0</v>
      </c>
      <c r="F35" s="1">
        <v>4.4000000000000004</v>
      </c>
      <c r="G35" s="1">
        <v>6.32</v>
      </c>
      <c r="H35" s="1">
        <v>0.01</v>
      </c>
      <c r="I35" s="1">
        <v>0</v>
      </c>
      <c r="J35" s="1">
        <v>0</v>
      </c>
      <c r="K35" s="1">
        <v>0.75</v>
      </c>
      <c r="L35" s="1">
        <v>11.48</v>
      </c>
      <c r="M35" s="5">
        <v>0.75226515500000002</v>
      </c>
      <c r="N35" s="1">
        <v>64615.15</v>
      </c>
    </row>
    <row r="36" spans="1:14" x14ac:dyDescent="0.45">
      <c r="A36" s="4">
        <v>48280</v>
      </c>
      <c r="B36" s="4" t="s">
        <v>724</v>
      </c>
      <c r="C36" s="4">
        <v>48298</v>
      </c>
      <c r="D36" s="4" t="s">
        <v>1029</v>
      </c>
      <c r="E36" s="1">
        <v>0</v>
      </c>
      <c r="F36" s="1">
        <v>18.72</v>
      </c>
      <c r="G36" s="1">
        <v>16.04</v>
      </c>
      <c r="H36" s="1">
        <v>1</v>
      </c>
      <c r="I36" s="1">
        <v>0</v>
      </c>
      <c r="J36" s="1">
        <v>0</v>
      </c>
      <c r="K36" s="1">
        <v>2.12</v>
      </c>
      <c r="L36" s="1">
        <v>37.880000000000003</v>
      </c>
      <c r="M36" s="5">
        <v>0.52094019300000005</v>
      </c>
      <c r="N36" s="1">
        <v>190530.18</v>
      </c>
    </row>
    <row r="37" spans="1:14" x14ac:dyDescent="0.45">
      <c r="A37" s="4">
        <v>48280</v>
      </c>
      <c r="B37" s="4" t="s">
        <v>724</v>
      </c>
      <c r="C37" s="4">
        <v>48306</v>
      </c>
      <c r="D37" s="4" t="s">
        <v>1030</v>
      </c>
      <c r="E37" s="1">
        <v>0</v>
      </c>
      <c r="F37" s="1">
        <v>10.62</v>
      </c>
      <c r="G37" s="1">
        <v>20.6</v>
      </c>
      <c r="H37" s="1">
        <v>1</v>
      </c>
      <c r="I37" s="1">
        <v>0</v>
      </c>
      <c r="J37" s="1">
        <v>0</v>
      </c>
      <c r="K37" s="1">
        <v>1</v>
      </c>
      <c r="L37" s="1">
        <v>33.22</v>
      </c>
      <c r="M37" s="5">
        <v>0.34801648899999998</v>
      </c>
      <c r="N37" s="1">
        <v>154600.14000000001</v>
      </c>
    </row>
    <row r="38" spans="1:14" x14ac:dyDescent="0.45">
      <c r="A38" s="4">
        <v>48280</v>
      </c>
      <c r="B38" s="4" t="s">
        <v>724</v>
      </c>
      <c r="C38" s="4">
        <v>48314</v>
      </c>
      <c r="D38" s="4" t="s">
        <v>1031</v>
      </c>
      <c r="E38" s="1">
        <v>0</v>
      </c>
      <c r="F38" s="1">
        <v>9.4600000000000009</v>
      </c>
      <c r="G38" s="1">
        <v>15.56</v>
      </c>
      <c r="H38" s="1">
        <v>0</v>
      </c>
      <c r="I38" s="1">
        <v>0</v>
      </c>
      <c r="J38" s="1">
        <v>1</v>
      </c>
      <c r="K38" s="1">
        <v>1.89</v>
      </c>
      <c r="L38" s="1">
        <v>27.91</v>
      </c>
      <c r="M38" s="5">
        <v>0.27301302100000002</v>
      </c>
      <c r="N38" s="1">
        <v>129756.33</v>
      </c>
    </row>
    <row r="39" spans="1:14" x14ac:dyDescent="0.45">
      <c r="A39" s="4">
        <v>48280</v>
      </c>
      <c r="B39" s="4" t="s">
        <v>724</v>
      </c>
      <c r="C39" s="4">
        <v>48322</v>
      </c>
      <c r="D39" s="4" t="s">
        <v>1032</v>
      </c>
      <c r="E39" s="1">
        <v>0</v>
      </c>
      <c r="F39" s="1">
        <v>3.93</v>
      </c>
      <c r="G39" s="1">
        <v>5.32</v>
      </c>
      <c r="H39" s="1">
        <v>0</v>
      </c>
      <c r="I39" s="1">
        <v>0</v>
      </c>
      <c r="J39" s="1">
        <v>0</v>
      </c>
      <c r="K39" s="1">
        <v>0</v>
      </c>
      <c r="L39" s="1">
        <v>9.25</v>
      </c>
      <c r="M39" s="5">
        <v>0.191515511</v>
      </c>
      <c r="N39" s="1">
        <v>39206.17</v>
      </c>
    </row>
    <row r="40" spans="1:14" x14ac:dyDescent="0.45">
      <c r="A40" s="4">
        <v>48280</v>
      </c>
      <c r="B40" s="4" t="s">
        <v>724</v>
      </c>
      <c r="C40" s="4">
        <v>48348</v>
      </c>
      <c r="D40" s="4" t="s">
        <v>1034</v>
      </c>
      <c r="E40" s="1">
        <v>0</v>
      </c>
      <c r="F40" s="1">
        <v>10.1</v>
      </c>
      <c r="G40" s="1">
        <v>4.66</v>
      </c>
      <c r="H40" s="1">
        <v>0</v>
      </c>
      <c r="I40" s="1">
        <v>0.03</v>
      </c>
      <c r="J40" s="1">
        <v>0.97</v>
      </c>
      <c r="K40" s="1">
        <v>0</v>
      </c>
      <c r="L40" s="1">
        <v>15.76</v>
      </c>
      <c r="M40" s="5">
        <v>0.31234385799999997</v>
      </c>
      <c r="N40" s="1">
        <v>70370.12</v>
      </c>
    </row>
    <row r="41" spans="1:14" x14ac:dyDescent="0.45">
      <c r="A41" s="4">
        <v>48280</v>
      </c>
      <c r="B41" s="4" t="s">
        <v>724</v>
      </c>
      <c r="C41" s="4">
        <v>48355</v>
      </c>
      <c r="D41" s="4" t="s">
        <v>1035</v>
      </c>
      <c r="E41" s="1">
        <v>0</v>
      </c>
      <c r="F41" s="1">
        <v>4.05</v>
      </c>
      <c r="G41" s="1">
        <v>3.86</v>
      </c>
      <c r="H41" s="1">
        <v>0.22</v>
      </c>
      <c r="I41" s="1">
        <v>0.94</v>
      </c>
      <c r="J41" s="1">
        <v>0</v>
      </c>
      <c r="K41" s="1">
        <v>0.39</v>
      </c>
      <c r="L41" s="1">
        <v>9.4600000000000009</v>
      </c>
      <c r="M41" s="5">
        <v>0.75610838800000002</v>
      </c>
      <c r="N41" s="1">
        <v>54647.61</v>
      </c>
    </row>
    <row r="42" spans="1:14" x14ac:dyDescent="0.45">
      <c r="A42" s="4">
        <v>48280</v>
      </c>
      <c r="B42" s="4" t="s">
        <v>724</v>
      </c>
      <c r="C42" s="4">
        <v>48363</v>
      </c>
      <c r="D42" s="4" t="s">
        <v>1036</v>
      </c>
      <c r="E42" s="1">
        <v>0</v>
      </c>
      <c r="F42" s="1">
        <v>2.83</v>
      </c>
      <c r="G42" s="1">
        <v>2.4300000000000002</v>
      </c>
      <c r="H42" s="1">
        <v>0</v>
      </c>
      <c r="I42" s="1">
        <v>0</v>
      </c>
      <c r="J42" s="1">
        <v>1</v>
      </c>
      <c r="K42" s="1">
        <v>0</v>
      </c>
      <c r="L42" s="1">
        <v>6.26</v>
      </c>
      <c r="M42" s="5">
        <v>0.36620006900000002</v>
      </c>
      <c r="N42" s="1">
        <v>30490.93</v>
      </c>
    </row>
    <row r="43" spans="1:14" x14ac:dyDescent="0.45">
      <c r="A43" s="4">
        <v>48280</v>
      </c>
      <c r="B43" s="4" t="s">
        <v>724</v>
      </c>
      <c r="C43" s="4">
        <v>48371</v>
      </c>
      <c r="D43" s="4" t="s">
        <v>1021</v>
      </c>
      <c r="E43" s="1">
        <v>0</v>
      </c>
      <c r="F43" s="1">
        <v>6.79</v>
      </c>
      <c r="G43" s="1">
        <v>8.1999999999999993</v>
      </c>
      <c r="H43" s="1">
        <v>0</v>
      </c>
      <c r="I43" s="1">
        <v>0</v>
      </c>
      <c r="J43" s="1">
        <v>0</v>
      </c>
      <c r="K43" s="1">
        <v>1</v>
      </c>
      <c r="L43" s="1">
        <v>15.99</v>
      </c>
      <c r="M43" s="5">
        <v>0.40188095899999998</v>
      </c>
      <c r="N43" s="1">
        <v>77022.87</v>
      </c>
    </row>
    <row r="44" spans="1:14" x14ac:dyDescent="0.45">
      <c r="A44" s="4">
        <v>48280</v>
      </c>
      <c r="B44" s="4" t="s">
        <v>724</v>
      </c>
      <c r="C44" s="4">
        <v>48397</v>
      </c>
      <c r="D44" s="4" t="s">
        <v>1038</v>
      </c>
      <c r="E44" s="1">
        <v>0</v>
      </c>
      <c r="F44" s="1">
        <v>0.5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0.5</v>
      </c>
      <c r="M44" s="5">
        <v>0.32194543599999997</v>
      </c>
      <c r="N44" s="1">
        <v>2104.04</v>
      </c>
    </row>
    <row r="45" spans="1:14" x14ac:dyDescent="0.45">
      <c r="A45" s="4">
        <v>48280</v>
      </c>
      <c r="B45" s="4" t="s">
        <v>724</v>
      </c>
      <c r="C45" s="4">
        <v>49213</v>
      </c>
      <c r="D45" s="4" t="s">
        <v>1039</v>
      </c>
      <c r="E45" s="1">
        <v>0</v>
      </c>
      <c r="F45" s="1">
        <v>1.94</v>
      </c>
      <c r="G45" s="1">
        <v>7.47</v>
      </c>
      <c r="H45" s="1">
        <v>0</v>
      </c>
      <c r="I45" s="1">
        <v>0</v>
      </c>
      <c r="J45" s="1">
        <v>0</v>
      </c>
      <c r="K45" s="1">
        <v>0.1</v>
      </c>
      <c r="L45" s="1">
        <v>9.51</v>
      </c>
      <c r="M45" s="5">
        <v>0.44331926399999999</v>
      </c>
      <c r="N45" s="1">
        <v>45422.51</v>
      </c>
    </row>
    <row r="46" spans="1:14" x14ac:dyDescent="0.45">
      <c r="A46" s="4">
        <v>48280</v>
      </c>
      <c r="B46" s="4" t="s">
        <v>724</v>
      </c>
      <c r="C46" s="4">
        <v>49221</v>
      </c>
      <c r="D46" s="4" t="s">
        <v>1040</v>
      </c>
      <c r="E46" s="1">
        <v>0</v>
      </c>
      <c r="F46" s="1">
        <v>16.8</v>
      </c>
      <c r="G46" s="1">
        <v>9.1999999999999993</v>
      </c>
      <c r="H46" s="1">
        <v>0</v>
      </c>
      <c r="I46" s="1">
        <v>0</v>
      </c>
      <c r="J46" s="1">
        <v>0</v>
      </c>
      <c r="K46" s="1">
        <v>0.91</v>
      </c>
      <c r="L46" s="1">
        <v>26.91</v>
      </c>
      <c r="M46" s="5">
        <v>0.50769507599999997</v>
      </c>
      <c r="N46" s="1">
        <v>128245.21</v>
      </c>
    </row>
    <row r="47" spans="1:14" x14ac:dyDescent="0.45">
      <c r="A47" s="4">
        <v>48280</v>
      </c>
      <c r="B47" s="4" t="s">
        <v>724</v>
      </c>
      <c r="C47" s="4">
        <v>49221</v>
      </c>
      <c r="D47" s="4" t="s">
        <v>1040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5">
        <v>0.48292163199999999</v>
      </c>
      <c r="N47" s="1">
        <v>3956.81</v>
      </c>
    </row>
    <row r="48" spans="1:14" x14ac:dyDescent="0.45">
      <c r="A48" s="4">
        <v>48546</v>
      </c>
      <c r="B48" s="4" t="s">
        <v>726</v>
      </c>
      <c r="C48" s="4">
        <v>43729</v>
      </c>
      <c r="D48" s="4" t="s">
        <v>1048</v>
      </c>
      <c r="E48" s="1">
        <v>0</v>
      </c>
      <c r="F48" s="1">
        <v>43.29</v>
      </c>
      <c r="G48" s="1">
        <v>10.59</v>
      </c>
      <c r="H48" s="1">
        <v>0</v>
      </c>
      <c r="I48" s="1">
        <v>0</v>
      </c>
      <c r="J48" s="1">
        <v>1</v>
      </c>
      <c r="K48" s="1">
        <v>1.93</v>
      </c>
      <c r="L48" s="1">
        <v>56.81</v>
      </c>
      <c r="M48" s="5">
        <v>0.44257648399999999</v>
      </c>
      <c r="N48" s="1">
        <v>263661.5</v>
      </c>
    </row>
    <row r="49" spans="1:14" x14ac:dyDescent="0.45">
      <c r="A49" s="4">
        <v>48546</v>
      </c>
      <c r="B49" s="4" t="s">
        <v>726</v>
      </c>
      <c r="C49" s="4">
        <v>45310</v>
      </c>
      <c r="D49" s="4" t="s">
        <v>1049</v>
      </c>
      <c r="E49" s="1">
        <v>0</v>
      </c>
      <c r="F49" s="1">
        <v>27.09</v>
      </c>
      <c r="G49" s="1">
        <v>2.1800000000000002</v>
      </c>
      <c r="H49" s="1">
        <v>0</v>
      </c>
      <c r="I49" s="1">
        <v>0</v>
      </c>
      <c r="J49" s="1">
        <v>1.0900000000000001</v>
      </c>
      <c r="K49" s="1">
        <v>1</v>
      </c>
      <c r="L49" s="1">
        <v>31.36</v>
      </c>
      <c r="M49" s="5">
        <v>0.49585851800000003</v>
      </c>
      <c r="N49" s="1">
        <v>147647.19</v>
      </c>
    </row>
    <row r="50" spans="1:14" x14ac:dyDescent="0.45">
      <c r="A50" s="4">
        <v>48546</v>
      </c>
      <c r="B50" s="4" t="s">
        <v>726</v>
      </c>
      <c r="C50" s="4">
        <v>48553</v>
      </c>
      <c r="D50" s="4" t="s">
        <v>1050</v>
      </c>
      <c r="E50" s="1">
        <v>1.27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5">
        <v>0.37623264000000001</v>
      </c>
      <c r="N50" s="1">
        <v>5025.1499999999996</v>
      </c>
    </row>
    <row r="51" spans="1:14" x14ac:dyDescent="0.45">
      <c r="A51" s="4">
        <v>48546</v>
      </c>
      <c r="B51" s="4" t="s">
        <v>726</v>
      </c>
      <c r="C51" s="4">
        <v>48553</v>
      </c>
      <c r="D51" s="4" t="s">
        <v>1050</v>
      </c>
      <c r="E51" s="1">
        <v>0</v>
      </c>
      <c r="F51" s="1">
        <v>14.49</v>
      </c>
      <c r="G51" s="1">
        <v>3.69</v>
      </c>
      <c r="H51" s="1">
        <v>0</v>
      </c>
      <c r="I51" s="1">
        <v>0</v>
      </c>
      <c r="J51" s="1">
        <v>1</v>
      </c>
      <c r="K51" s="1">
        <v>1</v>
      </c>
      <c r="L51" s="1">
        <v>20.18</v>
      </c>
      <c r="M51" s="5">
        <v>0.45353743600000002</v>
      </c>
      <c r="N51" s="1">
        <v>97944.49</v>
      </c>
    </row>
    <row r="52" spans="1:14" x14ac:dyDescent="0.45">
      <c r="A52" s="4">
        <v>48546</v>
      </c>
      <c r="B52" s="4" t="s">
        <v>726</v>
      </c>
      <c r="C52" s="4">
        <v>48579</v>
      </c>
      <c r="D52" s="4" t="s">
        <v>1051</v>
      </c>
      <c r="E52" s="1">
        <v>0</v>
      </c>
      <c r="F52" s="1">
        <v>13.65</v>
      </c>
      <c r="G52" s="1">
        <v>3.54</v>
      </c>
      <c r="H52" s="1">
        <v>0</v>
      </c>
      <c r="I52" s="1">
        <v>0</v>
      </c>
      <c r="J52" s="1">
        <v>0</v>
      </c>
      <c r="K52" s="1">
        <v>1.05</v>
      </c>
      <c r="L52" s="1">
        <v>18.239999999999998</v>
      </c>
      <c r="M52" s="5">
        <v>0.38068254000000001</v>
      </c>
      <c r="N52" s="1">
        <v>83965.74</v>
      </c>
    </row>
    <row r="53" spans="1:14" x14ac:dyDescent="0.45">
      <c r="A53" s="4">
        <v>48546</v>
      </c>
      <c r="B53" s="4" t="s">
        <v>726</v>
      </c>
      <c r="C53" s="4">
        <v>48587</v>
      </c>
      <c r="D53" s="4" t="s">
        <v>1052</v>
      </c>
      <c r="E53" s="1">
        <v>0</v>
      </c>
      <c r="F53" s="1">
        <v>12.81</v>
      </c>
      <c r="G53" s="1">
        <v>3.09</v>
      </c>
      <c r="H53" s="1">
        <v>2.09</v>
      </c>
      <c r="I53" s="1">
        <v>0</v>
      </c>
      <c r="J53" s="1">
        <v>0</v>
      </c>
      <c r="K53" s="1">
        <v>0</v>
      </c>
      <c r="L53" s="1">
        <v>17.989999999999998</v>
      </c>
      <c r="M53" s="5">
        <v>0.44840445800000001</v>
      </c>
      <c r="N53" s="1">
        <v>82870.8</v>
      </c>
    </row>
    <row r="54" spans="1:14" x14ac:dyDescent="0.45">
      <c r="A54" s="4">
        <v>48546</v>
      </c>
      <c r="B54" s="4" t="s">
        <v>726</v>
      </c>
      <c r="C54" s="4">
        <v>48595</v>
      </c>
      <c r="D54" s="4" t="s">
        <v>1053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5">
        <v>0.48616671700000003</v>
      </c>
      <c r="N54" s="1">
        <v>3956.81</v>
      </c>
    </row>
    <row r="55" spans="1:14" x14ac:dyDescent="0.45">
      <c r="A55" s="4">
        <v>48546</v>
      </c>
      <c r="B55" s="4" t="s">
        <v>726</v>
      </c>
      <c r="C55" s="4">
        <v>48595</v>
      </c>
      <c r="D55" s="4" t="s">
        <v>1053</v>
      </c>
      <c r="E55" s="1">
        <v>0</v>
      </c>
      <c r="F55" s="1">
        <v>9.01</v>
      </c>
      <c r="G55" s="1">
        <v>3.31</v>
      </c>
      <c r="H55" s="1">
        <v>0</v>
      </c>
      <c r="I55" s="1">
        <v>0</v>
      </c>
      <c r="J55" s="1">
        <v>0.08</v>
      </c>
      <c r="K55" s="1">
        <v>1</v>
      </c>
      <c r="L55" s="1">
        <v>13.4</v>
      </c>
      <c r="M55" s="5">
        <v>0.48197114299999999</v>
      </c>
      <c r="N55" s="1">
        <v>66013.77</v>
      </c>
    </row>
    <row r="56" spans="1:14" x14ac:dyDescent="0.45">
      <c r="A56" s="4">
        <v>49304</v>
      </c>
      <c r="B56" s="4" t="s">
        <v>731</v>
      </c>
      <c r="C56" s="4">
        <v>49312</v>
      </c>
      <c r="D56" s="4" t="s">
        <v>1089</v>
      </c>
      <c r="E56" s="1">
        <v>0</v>
      </c>
      <c r="F56" s="1">
        <v>3</v>
      </c>
      <c r="G56" s="1">
        <v>1.53</v>
      </c>
      <c r="H56" s="1">
        <v>0</v>
      </c>
      <c r="I56" s="1">
        <v>0</v>
      </c>
      <c r="J56" s="1">
        <v>2</v>
      </c>
      <c r="K56" s="1">
        <v>0</v>
      </c>
      <c r="L56" s="1">
        <v>6.53</v>
      </c>
      <c r="M56" s="5">
        <v>0.47930340700000001</v>
      </c>
      <c r="N56" s="1">
        <v>36657.97</v>
      </c>
    </row>
    <row r="57" spans="1:14" x14ac:dyDescent="0.45">
      <c r="A57" s="4">
        <v>49304</v>
      </c>
      <c r="B57" s="4" t="s">
        <v>731</v>
      </c>
      <c r="C57" s="4">
        <v>49320</v>
      </c>
      <c r="D57" s="4" t="s">
        <v>1090</v>
      </c>
      <c r="E57" s="1">
        <v>0</v>
      </c>
      <c r="F57" s="1">
        <v>1.67</v>
      </c>
      <c r="G57" s="1">
        <v>3.17</v>
      </c>
      <c r="H57" s="1">
        <v>0</v>
      </c>
      <c r="I57" s="1">
        <v>0</v>
      </c>
      <c r="J57" s="1">
        <v>2.0099999999999998</v>
      </c>
      <c r="K57" s="1">
        <v>0.06</v>
      </c>
      <c r="L57" s="1">
        <v>6.91</v>
      </c>
      <c r="M57" s="5">
        <v>0.4481407</v>
      </c>
      <c r="N57" s="1">
        <v>38828.22</v>
      </c>
    </row>
    <row r="58" spans="1:14" x14ac:dyDescent="0.45">
      <c r="A58" s="4">
        <v>49304</v>
      </c>
      <c r="B58" s="4" t="s">
        <v>731</v>
      </c>
      <c r="C58" s="4">
        <v>49338</v>
      </c>
      <c r="D58" s="4" t="s">
        <v>1091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5">
        <v>0.42171264800000002</v>
      </c>
      <c r="N58" s="1">
        <v>4792.17</v>
      </c>
    </row>
    <row r="59" spans="1:14" x14ac:dyDescent="0.45">
      <c r="A59" s="4">
        <v>49304</v>
      </c>
      <c r="B59" s="4" t="s">
        <v>731</v>
      </c>
      <c r="C59" s="4">
        <v>49346</v>
      </c>
      <c r="D59" s="4" t="s">
        <v>1092</v>
      </c>
      <c r="E59" s="1">
        <v>0</v>
      </c>
      <c r="F59" s="1">
        <v>3.9</v>
      </c>
      <c r="G59" s="1">
        <v>1.05</v>
      </c>
      <c r="H59" s="1">
        <v>0</v>
      </c>
      <c r="I59" s="1">
        <v>0</v>
      </c>
      <c r="J59" s="1">
        <v>0.08</v>
      </c>
      <c r="K59" s="1">
        <v>0</v>
      </c>
      <c r="L59" s="1">
        <v>5.03</v>
      </c>
      <c r="M59" s="5">
        <v>0.371589748</v>
      </c>
      <c r="N59" s="1">
        <v>22062.39</v>
      </c>
    </row>
    <row r="60" spans="1:14" x14ac:dyDescent="0.45">
      <c r="A60" s="4">
        <v>49304</v>
      </c>
      <c r="B60" s="4" t="s">
        <v>731</v>
      </c>
      <c r="C60" s="4">
        <v>49353</v>
      </c>
      <c r="D60" s="4" t="s">
        <v>1093</v>
      </c>
      <c r="E60" s="1">
        <v>0</v>
      </c>
      <c r="F60" s="1">
        <v>3.01</v>
      </c>
      <c r="G60" s="1">
        <v>3.04</v>
      </c>
      <c r="H60" s="1">
        <v>0</v>
      </c>
      <c r="I60" s="1">
        <v>0</v>
      </c>
      <c r="J60" s="1">
        <v>1</v>
      </c>
      <c r="K60" s="1">
        <v>0</v>
      </c>
      <c r="L60" s="1">
        <v>7.05</v>
      </c>
      <c r="M60" s="5">
        <v>0.47281932599999998</v>
      </c>
      <c r="N60" s="1">
        <v>35920.300000000003</v>
      </c>
    </row>
    <row r="61" spans="1:14" x14ac:dyDescent="0.45">
      <c r="A61" s="4">
        <v>49304</v>
      </c>
      <c r="B61" s="4" t="s">
        <v>731</v>
      </c>
      <c r="C61" s="4">
        <v>49361</v>
      </c>
      <c r="D61" s="4" t="s">
        <v>1094</v>
      </c>
      <c r="E61" s="1">
        <v>0</v>
      </c>
      <c r="F61" s="1">
        <v>1.05</v>
      </c>
      <c r="G61" s="1">
        <v>2.98</v>
      </c>
      <c r="H61" s="1">
        <v>0</v>
      </c>
      <c r="I61" s="1">
        <v>0</v>
      </c>
      <c r="J61" s="1">
        <v>1</v>
      </c>
      <c r="K61" s="1">
        <v>1.75</v>
      </c>
      <c r="L61" s="1">
        <v>6.78</v>
      </c>
      <c r="M61" s="5">
        <v>0.43543398100000003</v>
      </c>
      <c r="N61" s="1">
        <v>43161.96</v>
      </c>
    </row>
    <row r="62" spans="1:14" x14ac:dyDescent="0.45">
      <c r="A62" s="4">
        <v>49304</v>
      </c>
      <c r="B62" s="4" t="s">
        <v>731</v>
      </c>
      <c r="C62" s="4">
        <v>49379</v>
      </c>
      <c r="D62" s="4" t="s">
        <v>1095</v>
      </c>
      <c r="E62" s="1">
        <v>0.1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5">
        <v>0.89984861699999996</v>
      </c>
      <c r="N62" s="1">
        <v>395.68</v>
      </c>
    </row>
    <row r="63" spans="1:14" x14ac:dyDescent="0.45">
      <c r="A63" s="4">
        <v>49304</v>
      </c>
      <c r="B63" s="4" t="s">
        <v>731</v>
      </c>
      <c r="C63" s="4">
        <v>49379</v>
      </c>
      <c r="D63" s="4" t="s">
        <v>1095</v>
      </c>
      <c r="E63" s="1">
        <v>0</v>
      </c>
      <c r="F63" s="1">
        <v>11.46</v>
      </c>
      <c r="G63" s="1">
        <v>9.4499999999999993</v>
      </c>
      <c r="H63" s="1">
        <v>0</v>
      </c>
      <c r="I63" s="1">
        <v>0</v>
      </c>
      <c r="J63" s="1">
        <v>0.88</v>
      </c>
      <c r="K63" s="1">
        <v>3</v>
      </c>
      <c r="L63" s="1">
        <v>24.79</v>
      </c>
      <c r="M63" s="5">
        <v>0.444830481</v>
      </c>
      <c r="N63" s="1">
        <v>130683.33</v>
      </c>
    </row>
    <row r="64" spans="1:14" x14ac:dyDescent="0.45">
      <c r="A64" s="4">
        <v>49304</v>
      </c>
      <c r="B64" s="4" t="s">
        <v>731</v>
      </c>
      <c r="C64" s="4">
        <v>49387</v>
      </c>
      <c r="D64" s="4" t="s">
        <v>1096</v>
      </c>
      <c r="E64" s="1">
        <v>0</v>
      </c>
      <c r="F64" s="1">
        <v>3</v>
      </c>
      <c r="G64" s="1">
        <v>2.79</v>
      </c>
      <c r="H64" s="1">
        <v>0</v>
      </c>
      <c r="I64" s="1">
        <v>0</v>
      </c>
      <c r="J64" s="1">
        <v>1.48</v>
      </c>
      <c r="K64" s="1">
        <v>0.52</v>
      </c>
      <c r="L64" s="1">
        <v>7.79</v>
      </c>
      <c r="M64" s="5">
        <v>0.315476284</v>
      </c>
      <c r="N64" s="1">
        <v>39401.800000000003</v>
      </c>
    </row>
    <row r="65" spans="1:14" x14ac:dyDescent="0.45">
      <c r="A65" s="4">
        <v>49304</v>
      </c>
      <c r="B65" s="4" t="s">
        <v>731</v>
      </c>
      <c r="C65" s="4">
        <v>49387</v>
      </c>
      <c r="D65" s="4" t="s">
        <v>1096</v>
      </c>
      <c r="E65" s="1">
        <v>0.11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5">
        <v>0.288948441</v>
      </c>
      <c r="N65" s="1">
        <v>435.25</v>
      </c>
    </row>
    <row r="66" spans="1:14" x14ac:dyDescent="0.45">
      <c r="A66" s="4">
        <v>49304</v>
      </c>
      <c r="B66" s="4" t="s">
        <v>731</v>
      </c>
      <c r="C66" s="4">
        <v>49395</v>
      </c>
      <c r="D66" s="4" t="s">
        <v>1097</v>
      </c>
      <c r="E66" s="1">
        <v>0</v>
      </c>
      <c r="F66" s="1">
        <v>3.21</v>
      </c>
      <c r="G66" s="1">
        <v>4.1399999999999997</v>
      </c>
      <c r="H66" s="1">
        <v>0</v>
      </c>
      <c r="I66" s="1">
        <v>0</v>
      </c>
      <c r="J66" s="1">
        <v>1</v>
      </c>
      <c r="K66" s="1">
        <v>1.04</v>
      </c>
      <c r="L66" s="1">
        <v>9.39</v>
      </c>
      <c r="M66" s="5">
        <v>0.35930431899999998</v>
      </c>
      <c r="N66" s="1">
        <v>48829.89</v>
      </c>
    </row>
    <row r="67" spans="1:14" x14ac:dyDescent="0.45">
      <c r="A67" s="4">
        <v>49965</v>
      </c>
      <c r="B67" s="4" t="s">
        <v>733</v>
      </c>
      <c r="C67" s="4">
        <v>44834</v>
      </c>
      <c r="D67" s="4" t="s">
        <v>1121</v>
      </c>
      <c r="E67" s="1">
        <v>0</v>
      </c>
      <c r="F67" s="1">
        <v>9.66</v>
      </c>
      <c r="G67" s="1">
        <v>31.29</v>
      </c>
      <c r="H67" s="1">
        <v>1</v>
      </c>
      <c r="I67" s="1">
        <v>2.87</v>
      </c>
      <c r="J67" s="1">
        <v>1</v>
      </c>
      <c r="K67" s="1">
        <v>3.31</v>
      </c>
      <c r="L67" s="1">
        <v>49.13</v>
      </c>
      <c r="M67" s="5">
        <v>0.33026841499999998</v>
      </c>
      <c r="N67" s="1">
        <v>241652.96</v>
      </c>
    </row>
    <row r="68" spans="1:14" x14ac:dyDescent="0.45">
      <c r="A68" s="4">
        <v>49965</v>
      </c>
      <c r="B68" s="4" t="s">
        <v>733</v>
      </c>
      <c r="C68" s="4">
        <v>44883</v>
      </c>
      <c r="D68" s="4" t="s">
        <v>1122</v>
      </c>
      <c r="E68" s="1">
        <v>0</v>
      </c>
      <c r="F68" s="1">
        <v>3.96</v>
      </c>
      <c r="G68" s="1">
        <v>5.74</v>
      </c>
      <c r="H68" s="1">
        <v>0</v>
      </c>
      <c r="I68" s="1">
        <v>0</v>
      </c>
      <c r="J68" s="1">
        <v>2</v>
      </c>
      <c r="K68" s="1">
        <v>1</v>
      </c>
      <c r="L68" s="1">
        <v>12.7</v>
      </c>
      <c r="M68" s="5">
        <v>0.42300990100000002</v>
      </c>
      <c r="N68" s="1">
        <v>69009.119999999995</v>
      </c>
    </row>
    <row r="69" spans="1:14" x14ac:dyDescent="0.45">
      <c r="A69" s="4">
        <v>49965</v>
      </c>
      <c r="B69" s="4" t="s">
        <v>733</v>
      </c>
      <c r="C69" s="4">
        <v>49197</v>
      </c>
      <c r="D69" s="4" t="s">
        <v>1123</v>
      </c>
      <c r="E69" s="1">
        <v>0</v>
      </c>
      <c r="F69" s="1">
        <v>8.6300000000000008</v>
      </c>
      <c r="G69" s="1">
        <v>7.43</v>
      </c>
      <c r="H69" s="1">
        <v>1</v>
      </c>
      <c r="I69" s="1">
        <v>0</v>
      </c>
      <c r="J69" s="1">
        <v>3</v>
      </c>
      <c r="K69" s="1">
        <v>1</v>
      </c>
      <c r="L69" s="1">
        <v>21.06</v>
      </c>
      <c r="M69" s="5">
        <v>0.37326406899999998</v>
      </c>
      <c r="N69" s="1">
        <v>107479.1</v>
      </c>
    </row>
    <row r="70" spans="1:14" x14ac:dyDescent="0.45">
      <c r="A70" s="4">
        <v>49965</v>
      </c>
      <c r="B70" s="4" t="s">
        <v>733</v>
      </c>
      <c r="C70" s="4">
        <v>49999</v>
      </c>
      <c r="D70" s="4" t="s">
        <v>1126</v>
      </c>
      <c r="E70" s="1">
        <v>0</v>
      </c>
      <c r="F70" s="1">
        <v>5.18</v>
      </c>
      <c r="G70" s="1">
        <v>5.17</v>
      </c>
      <c r="H70" s="1">
        <v>1</v>
      </c>
      <c r="I70" s="1">
        <v>0</v>
      </c>
      <c r="J70" s="1">
        <v>1</v>
      </c>
      <c r="K70" s="1">
        <v>1</v>
      </c>
      <c r="L70" s="1">
        <v>13.35</v>
      </c>
      <c r="M70" s="5">
        <v>0.31873396199999998</v>
      </c>
      <c r="N70" s="1">
        <v>65676.13</v>
      </c>
    </row>
    <row r="71" spans="1:14" x14ac:dyDescent="0.45">
      <c r="A71" s="4">
        <v>49965</v>
      </c>
      <c r="B71" s="4" t="s">
        <v>733</v>
      </c>
      <c r="C71" s="4">
        <v>50005</v>
      </c>
      <c r="D71" s="4" t="s">
        <v>1127</v>
      </c>
      <c r="E71" s="1">
        <v>0</v>
      </c>
      <c r="F71" s="1">
        <v>3.36</v>
      </c>
      <c r="G71" s="1">
        <v>3.68</v>
      </c>
      <c r="H71" s="1">
        <v>0</v>
      </c>
      <c r="I71" s="1">
        <v>0</v>
      </c>
      <c r="J71" s="1">
        <v>0</v>
      </c>
      <c r="K71" s="1">
        <v>0.96</v>
      </c>
      <c r="L71" s="1">
        <v>8</v>
      </c>
      <c r="M71" s="5">
        <v>0.44599011199999999</v>
      </c>
      <c r="N71" s="1">
        <v>41504.15</v>
      </c>
    </row>
    <row r="72" spans="1:14" x14ac:dyDescent="0.45">
      <c r="A72" s="4">
        <v>49965</v>
      </c>
      <c r="B72" s="4" t="s">
        <v>733</v>
      </c>
      <c r="C72" s="4">
        <v>50039</v>
      </c>
      <c r="D72" s="4" t="s">
        <v>1129</v>
      </c>
      <c r="E72" s="1">
        <v>0</v>
      </c>
      <c r="F72" s="1">
        <v>2.62</v>
      </c>
      <c r="G72" s="1">
        <v>1.74</v>
      </c>
      <c r="H72" s="1">
        <v>0</v>
      </c>
      <c r="I72" s="1">
        <v>0</v>
      </c>
      <c r="J72" s="1">
        <v>1</v>
      </c>
      <c r="K72" s="1">
        <v>0</v>
      </c>
      <c r="L72" s="1">
        <v>5.36</v>
      </c>
      <c r="M72" s="5">
        <v>0.49967489399999998</v>
      </c>
      <c r="N72" s="1">
        <v>28250.27</v>
      </c>
    </row>
    <row r="73" spans="1:14" x14ac:dyDescent="0.45">
      <c r="A73" s="4">
        <v>49965</v>
      </c>
      <c r="B73" s="4" t="s">
        <v>733</v>
      </c>
      <c r="C73" s="4">
        <v>50047</v>
      </c>
      <c r="D73" s="4" t="s">
        <v>1130</v>
      </c>
      <c r="E73" s="1">
        <v>0</v>
      </c>
      <c r="F73" s="1">
        <v>4.08</v>
      </c>
      <c r="G73" s="1">
        <v>13.7</v>
      </c>
      <c r="H73" s="1">
        <v>1</v>
      </c>
      <c r="I73" s="1">
        <v>0</v>
      </c>
      <c r="J73" s="1">
        <v>2.48</v>
      </c>
      <c r="K73" s="1">
        <v>3.35</v>
      </c>
      <c r="L73" s="1">
        <v>24.61</v>
      </c>
      <c r="M73" s="5">
        <v>0.110669556</v>
      </c>
      <c r="N73" s="1">
        <v>108321.27</v>
      </c>
    </row>
    <row r="74" spans="1:14" x14ac:dyDescent="0.45">
      <c r="A74" s="4">
        <v>50088</v>
      </c>
      <c r="B74" s="4" t="s">
        <v>734</v>
      </c>
      <c r="C74" s="4">
        <v>44065</v>
      </c>
      <c r="D74" s="4" t="s">
        <v>1131</v>
      </c>
      <c r="E74" s="1">
        <v>0</v>
      </c>
      <c r="F74" s="1">
        <v>0.98</v>
      </c>
      <c r="G74" s="1">
        <v>0.2</v>
      </c>
      <c r="H74" s="1">
        <v>0</v>
      </c>
      <c r="I74" s="1">
        <v>0</v>
      </c>
      <c r="J74" s="1">
        <v>0</v>
      </c>
      <c r="K74" s="1">
        <v>0</v>
      </c>
      <c r="L74" s="1">
        <v>1.18</v>
      </c>
      <c r="M74" s="5">
        <v>0.74760312200000001</v>
      </c>
      <c r="N74" s="1">
        <v>5537.04</v>
      </c>
    </row>
    <row r="75" spans="1:14" x14ac:dyDescent="0.45">
      <c r="A75" s="4">
        <v>50088</v>
      </c>
      <c r="B75" s="4" t="s">
        <v>734</v>
      </c>
      <c r="C75" s="4">
        <v>44495</v>
      </c>
      <c r="D75" s="4" t="s">
        <v>1132</v>
      </c>
      <c r="E75" s="1">
        <v>0</v>
      </c>
      <c r="F75" s="1">
        <v>4.12</v>
      </c>
      <c r="G75" s="1">
        <v>5.41</v>
      </c>
      <c r="H75" s="1">
        <v>1.59</v>
      </c>
      <c r="I75" s="1">
        <v>0</v>
      </c>
      <c r="J75" s="1">
        <v>0</v>
      </c>
      <c r="K75" s="1">
        <v>0</v>
      </c>
      <c r="L75" s="1">
        <v>11.12</v>
      </c>
      <c r="M75" s="5">
        <v>0.73393614600000001</v>
      </c>
      <c r="N75" s="1">
        <v>59778.65</v>
      </c>
    </row>
    <row r="76" spans="1:14" x14ac:dyDescent="0.45">
      <c r="A76" s="4">
        <v>50088</v>
      </c>
      <c r="B76" s="4" t="s">
        <v>734</v>
      </c>
      <c r="C76" s="4">
        <v>44990</v>
      </c>
      <c r="D76" s="4" t="s">
        <v>1133</v>
      </c>
      <c r="E76" s="1">
        <v>0</v>
      </c>
      <c r="F76" s="1">
        <v>3.86</v>
      </c>
      <c r="G76" s="1">
        <v>11.98</v>
      </c>
      <c r="H76" s="1">
        <v>1</v>
      </c>
      <c r="I76" s="1">
        <v>0</v>
      </c>
      <c r="J76" s="1">
        <v>0</v>
      </c>
      <c r="K76" s="1">
        <v>5.47</v>
      </c>
      <c r="L76" s="1">
        <v>22.31</v>
      </c>
      <c r="M76" s="5">
        <v>0.9</v>
      </c>
      <c r="N76" s="1">
        <v>179052.91</v>
      </c>
    </row>
    <row r="77" spans="1:14" x14ac:dyDescent="0.45">
      <c r="A77" s="4">
        <v>50088</v>
      </c>
      <c r="B77" s="4" t="s">
        <v>734</v>
      </c>
      <c r="C77" s="4">
        <v>45427</v>
      </c>
      <c r="D77" s="4" t="s">
        <v>1134</v>
      </c>
      <c r="E77" s="1">
        <v>0</v>
      </c>
      <c r="F77" s="1">
        <v>7.98</v>
      </c>
      <c r="G77" s="1">
        <v>3.29</v>
      </c>
      <c r="H77" s="1">
        <v>1.99</v>
      </c>
      <c r="I77" s="1">
        <v>0</v>
      </c>
      <c r="J77" s="1">
        <v>0.99</v>
      </c>
      <c r="K77" s="1">
        <v>0.81</v>
      </c>
      <c r="L77" s="1">
        <v>15.06</v>
      </c>
      <c r="M77" s="5">
        <v>0.581912015</v>
      </c>
      <c r="N77" s="1">
        <v>83449.02</v>
      </c>
    </row>
    <row r="78" spans="1:14" x14ac:dyDescent="0.45">
      <c r="A78" s="4">
        <v>50088</v>
      </c>
      <c r="B78" s="4" t="s">
        <v>734</v>
      </c>
      <c r="C78" s="4">
        <v>45567</v>
      </c>
      <c r="D78" s="4" t="s">
        <v>1135</v>
      </c>
      <c r="E78" s="1">
        <v>0</v>
      </c>
      <c r="F78" s="1">
        <v>3.08</v>
      </c>
      <c r="G78" s="1">
        <v>2.14</v>
      </c>
      <c r="H78" s="1">
        <v>0</v>
      </c>
      <c r="I78" s="1">
        <v>0</v>
      </c>
      <c r="J78" s="1">
        <v>0</v>
      </c>
      <c r="K78" s="1">
        <v>0.65</v>
      </c>
      <c r="L78" s="1">
        <v>5.87</v>
      </c>
      <c r="M78" s="5">
        <v>0.63948496700000002</v>
      </c>
      <c r="N78" s="1">
        <v>32745.22</v>
      </c>
    </row>
    <row r="79" spans="1:14" x14ac:dyDescent="0.45">
      <c r="A79" s="4">
        <v>50088</v>
      </c>
      <c r="B79" s="4" t="s">
        <v>734</v>
      </c>
      <c r="C79" s="4">
        <v>50096</v>
      </c>
      <c r="D79" s="4" t="s">
        <v>1136</v>
      </c>
      <c r="E79" s="1">
        <v>0</v>
      </c>
      <c r="F79" s="1">
        <v>1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2</v>
      </c>
      <c r="M79" s="5">
        <v>0.29305897400000003</v>
      </c>
      <c r="N79" s="1">
        <v>8722.86</v>
      </c>
    </row>
    <row r="80" spans="1:14" x14ac:dyDescent="0.45">
      <c r="A80" s="4">
        <v>50088</v>
      </c>
      <c r="B80" s="4" t="s">
        <v>734</v>
      </c>
      <c r="C80" s="4">
        <v>50112</v>
      </c>
      <c r="D80" s="4" t="s">
        <v>1137</v>
      </c>
      <c r="E80" s="1">
        <v>0</v>
      </c>
      <c r="F80" s="1">
        <v>0.7</v>
      </c>
      <c r="G80" s="1">
        <v>0</v>
      </c>
      <c r="H80" s="1">
        <v>0</v>
      </c>
      <c r="I80" s="1">
        <v>0</v>
      </c>
      <c r="J80" s="1">
        <v>0.93</v>
      </c>
      <c r="K80" s="1">
        <v>0</v>
      </c>
      <c r="L80" s="1">
        <v>1.63</v>
      </c>
      <c r="M80" s="5">
        <v>0.48431448500000002</v>
      </c>
      <c r="N80" s="1">
        <v>10588.26</v>
      </c>
    </row>
    <row r="81" spans="1:14" x14ac:dyDescent="0.45">
      <c r="A81" s="4">
        <v>50088</v>
      </c>
      <c r="B81" s="4" t="s">
        <v>734</v>
      </c>
      <c r="C81" s="4">
        <v>50120</v>
      </c>
      <c r="D81" s="4" t="s">
        <v>1041</v>
      </c>
      <c r="E81" s="1">
        <v>0</v>
      </c>
      <c r="F81" s="1">
        <v>1.36</v>
      </c>
      <c r="G81" s="1">
        <v>2.94</v>
      </c>
      <c r="H81" s="1">
        <v>0</v>
      </c>
      <c r="I81" s="1">
        <v>0</v>
      </c>
      <c r="J81" s="1">
        <v>0</v>
      </c>
      <c r="K81" s="1">
        <v>0</v>
      </c>
      <c r="L81" s="1">
        <v>4.3</v>
      </c>
      <c r="M81" s="5">
        <v>0.56200797999999996</v>
      </c>
      <c r="N81" s="1">
        <v>20883.849999999999</v>
      </c>
    </row>
    <row r="82" spans="1:14" x14ac:dyDescent="0.45">
      <c r="A82" s="4">
        <v>50088</v>
      </c>
      <c r="B82" s="4" t="s">
        <v>734</v>
      </c>
      <c r="C82" s="4">
        <v>50138</v>
      </c>
      <c r="D82" s="4" t="s">
        <v>1138</v>
      </c>
      <c r="E82" s="1">
        <v>0</v>
      </c>
      <c r="F82" s="1">
        <v>2.82</v>
      </c>
      <c r="G82" s="1">
        <v>3.95</v>
      </c>
      <c r="H82" s="1">
        <v>0</v>
      </c>
      <c r="I82" s="1">
        <v>0</v>
      </c>
      <c r="J82" s="1">
        <v>1</v>
      </c>
      <c r="K82" s="1">
        <v>1.5</v>
      </c>
      <c r="L82" s="1">
        <v>9.27</v>
      </c>
      <c r="M82" s="5">
        <v>0.58090132999999999</v>
      </c>
      <c r="N82" s="1">
        <v>58548.639999999999</v>
      </c>
    </row>
    <row r="83" spans="1:14" x14ac:dyDescent="0.45">
      <c r="A83" s="4">
        <v>50088</v>
      </c>
      <c r="B83" s="4" t="s">
        <v>734</v>
      </c>
      <c r="C83" s="4">
        <v>50153</v>
      </c>
      <c r="D83" s="4" t="s">
        <v>1139</v>
      </c>
      <c r="E83" s="1">
        <v>0</v>
      </c>
      <c r="F83" s="1">
        <v>4.17</v>
      </c>
      <c r="G83" s="1">
        <v>0</v>
      </c>
      <c r="H83" s="1">
        <v>0.67</v>
      </c>
      <c r="I83" s="1">
        <v>0</v>
      </c>
      <c r="J83" s="1">
        <v>0</v>
      </c>
      <c r="K83" s="1">
        <v>0</v>
      </c>
      <c r="L83" s="1">
        <v>4.84</v>
      </c>
      <c r="M83" s="5">
        <v>0.31390640199999997</v>
      </c>
      <c r="N83" s="1">
        <v>21173.51</v>
      </c>
    </row>
    <row r="84" spans="1:14" x14ac:dyDescent="0.45">
      <c r="A84" s="4">
        <v>50088</v>
      </c>
      <c r="B84" s="4" t="s">
        <v>734</v>
      </c>
      <c r="C84" s="4">
        <v>50161</v>
      </c>
      <c r="D84" s="4" t="s">
        <v>1140</v>
      </c>
      <c r="E84" s="1">
        <v>0</v>
      </c>
      <c r="F84" s="1">
        <v>9.41</v>
      </c>
      <c r="G84" s="1">
        <v>9.73</v>
      </c>
      <c r="H84" s="1">
        <v>0</v>
      </c>
      <c r="I84" s="1">
        <v>0</v>
      </c>
      <c r="J84" s="1">
        <v>0.95</v>
      </c>
      <c r="K84" s="1">
        <v>1.62</v>
      </c>
      <c r="L84" s="1">
        <v>21.71</v>
      </c>
      <c r="M84" s="5">
        <v>0.33747698300000001</v>
      </c>
      <c r="N84" s="1">
        <v>104575.3</v>
      </c>
    </row>
    <row r="85" spans="1:14" x14ac:dyDescent="0.45">
      <c r="A85" s="4">
        <v>50088</v>
      </c>
      <c r="B85" s="4" t="s">
        <v>734</v>
      </c>
      <c r="C85" s="4">
        <v>50179</v>
      </c>
      <c r="D85" s="4" t="s">
        <v>1141</v>
      </c>
      <c r="E85" s="1">
        <v>0</v>
      </c>
      <c r="F85" s="1">
        <v>3.86</v>
      </c>
      <c r="G85" s="1">
        <v>2.9</v>
      </c>
      <c r="H85" s="1">
        <v>0</v>
      </c>
      <c r="I85" s="1">
        <v>0</v>
      </c>
      <c r="J85" s="1">
        <v>0.35</v>
      </c>
      <c r="K85" s="1">
        <v>0</v>
      </c>
      <c r="L85" s="1">
        <v>7.11</v>
      </c>
      <c r="M85" s="5">
        <v>0.43367357099999998</v>
      </c>
      <c r="N85" s="1">
        <v>33236.22</v>
      </c>
    </row>
    <row r="86" spans="1:14" x14ac:dyDescent="0.45">
      <c r="A86" s="4">
        <v>50088</v>
      </c>
      <c r="B86" s="4" t="s">
        <v>734</v>
      </c>
      <c r="C86" s="4">
        <v>50187</v>
      </c>
      <c r="D86" s="4" t="s">
        <v>1142</v>
      </c>
      <c r="E86" s="1">
        <v>0</v>
      </c>
      <c r="F86" s="1">
        <v>2.56</v>
      </c>
      <c r="G86" s="1">
        <v>6.99</v>
      </c>
      <c r="H86" s="1">
        <v>0.97</v>
      </c>
      <c r="I86" s="1">
        <v>0</v>
      </c>
      <c r="J86" s="1">
        <v>1</v>
      </c>
      <c r="K86" s="1">
        <v>0</v>
      </c>
      <c r="L86" s="1">
        <v>11.52</v>
      </c>
      <c r="M86" s="5">
        <v>0.44317731599999999</v>
      </c>
      <c r="N86" s="1">
        <v>58461.97</v>
      </c>
    </row>
    <row r="87" spans="1:14" x14ac:dyDescent="0.45">
      <c r="A87" s="4">
        <v>50088</v>
      </c>
      <c r="B87" s="4" t="s">
        <v>734</v>
      </c>
      <c r="C87" s="4">
        <v>50195</v>
      </c>
      <c r="D87" s="4" t="s">
        <v>1143</v>
      </c>
      <c r="E87" s="1">
        <v>0</v>
      </c>
      <c r="F87" s="1">
        <v>5.96</v>
      </c>
      <c r="G87" s="1">
        <v>4.21</v>
      </c>
      <c r="H87" s="1">
        <v>0</v>
      </c>
      <c r="I87" s="1">
        <v>0</v>
      </c>
      <c r="J87" s="1">
        <v>0.7</v>
      </c>
      <c r="K87" s="1">
        <v>0</v>
      </c>
      <c r="L87" s="1">
        <v>10.87</v>
      </c>
      <c r="M87" s="5">
        <v>0.40793607599999998</v>
      </c>
      <c r="N87" s="1">
        <v>50766.18</v>
      </c>
    </row>
    <row r="88" spans="1:14" x14ac:dyDescent="0.45">
      <c r="A88" s="4">
        <v>50088</v>
      </c>
      <c r="B88" s="4" t="s">
        <v>734</v>
      </c>
      <c r="C88" s="4">
        <v>50203</v>
      </c>
      <c r="D88" s="4" t="s">
        <v>1144</v>
      </c>
      <c r="E88" s="1">
        <v>0</v>
      </c>
      <c r="F88" s="1">
        <v>3.66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4.66</v>
      </c>
      <c r="M88" s="5">
        <v>0.32060061400000001</v>
      </c>
      <c r="N88" s="1">
        <v>19989.62</v>
      </c>
    </row>
    <row r="89" spans="1:14" x14ac:dyDescent="0.45">
      <c r="A89" s="4">
        <v>50088</v>
      </c>
      <c r="B89" s="4" t="s">
        <v>734</v>
      </c>
      <c r="C89" s="4">
        <v>50211</v>
      </c>
      <c r="D89" s="4" t="s">
        <v>1145</v>
      </c>
      <c r="E89" s="1">
        <v>0</v>
      </c>
      <c r="F89" s="1">
        <v>1.26</v>
      </c>
      <c r="G89" s="1">
        <v>2.25</v>
      </c>
      <c r="H89" s="1">
        <v>0</v>
      </c>
      <c r="I89" s="1">
        <v>0</v>
      </c>
      <c r="J89" s="1">
        <v>0</v>
      </c>
      <c r="K89" s="1">
        <v>1</v>
      </c>
      <c r="L89" s="1">
        <v>4.51</v>
      </c>
      <c r="M89" s="5">
        <v>0.48913678300000002</v>
      </c>
      <c r="N89" s="1">
        <v>26708.61</v>
      </c>
    </row>
    <row r="90" spans="1:14" x14ac:dyDescent="0.45">
      <c r="A90" s="4">
        <v>50088</v>
      </c>
      <c r="B90" s="4" t="s">
        <v>734</v>
      </c>
      <c r="C90" s="4">
        <v>50229</v>
      </c>
      <c r="D90" s="4" t="s">
        <v>1146</v>
      </c>
      <c r="E90" s="1">
        <v>0</v>
      </c>
      <c r="F90" s="1">
        <v>2.86</v>
      </c>
      <c r="G90" s="1">
        <v>2</v>
      </c>
      <c r="H90" s="1">
        <v>0.74</v>
      </c>
      <c r="I90" s="1">
        <v>0</v>
      </c>
      <c r="J90" s="1">
        <v>0</v>
      </c>
      <c r="K90" s="1">
        <v>0</v>
      </c>
      <c r="L90" s="1">
        <v>5.6</v>
      </c>
      <c r="M90" s="5">
        <v>0.76850557799999997</v>
      </c>
      <c r="N90" s="1">
        <v>29624.65</v>
      </c>
    </row>
    <row r="91" spans="1:14" x14ac:dyDescent="0.45">
      <c r="A91" s="4">
        <v>50088</v>
      </c>
      <c r="B91" s="4" t="s">
        <v>734</v>
      </c>
      <c r="C91" s="4">
        <v>50237</v>
      </c>
      <c r="D91" s="4" t="s">
        <v>1147</v>
      </c>
      <c r="E91" s="1">
        <v>0</v>
      </c>
      <c r="F91" s="1">
        <v>0.97</v>
      </c>
      <c r="G91" s="1">
        <v>0.97</v>
      </c>
      <c r="H91" s="1">
        <v>0</v>
      </c>
      <c r="I91" s="1">
        <v>0</v>
      </c>
      <c r="J91" s="1">
        <v>0</v>
      </c>
      <c r="K91" s="1">
        <v>0</v>
      </c>
      <c r="L91" s="1">
        <v>1.94</v>
      </c>
      <c r="M91" s="5">
        <v>0.53131606799999997</v>
      </c>
      <c r="N91" s="1">
        <v>9099.35</v>
      </c>
    </row>
    <row r="92" spans="1:14" x14ac:dyDescent="0.45">
      <c r="A92" s="4">
        <v>50088</v>
      </c>
      <c r="B92" s="4" t="s">
        <v>734</v>
      </c>
      <c r="C92" s="4">
        <v>50245</v>
      </c>
      <c r="D92" s="4" t="s">
        <v>1148</v>
      </c>
      <c r="E92" s="1">
        <v>0</v>
      </c>
      <c r="F92" s="1">
        <v>0.94</v>
      </c>
      <c r="G92" s="1">
        <v>6.36</v>
      </c>
      <c r="H92" s="1">
        <v>0</v>
      </c>
      <c r="I92" s="1">
        <v>0</v>
      </c>
      <c r="J92" s="1">
        <v>0</v>
      </c>
      <c r="K92" s="1">
        <v>0</v>
      </c>
      <c r="L92" s="1">
        <v>7.3</v>
      </c>
      <c r="M92" s="5">
        <v>0.66218348199999999</v>
      </c>
      <c r="N92" s="1">
        <v>37712.97</v>
      </c>
    </row>
    <row r="93" spans="1:14" x14ac:dyDescent="0.45">
      <c r="A93" s="4">
        <v>123281</v>
      </c>
      <c r="B93" s="4" t="s">
        <v>740</v>
      </c>
      <c r="C93" s="4">
        <v>43604</v>
      </c>
      <c r="D93" s="4" t="s">
        <v>1217</v>
      </c>
      <c r="E93" s="1">
        <v>0</v>
      </c>
      <c r="F93" s="1">
        <v>14.82</v>
      </c>
      <c r="G93" s="1">
        <v>5.15</v>
      </c>
      <c r="H93" s="1">
        <v>0</v>
      </c>
      <c r="I93" s="1">
        <v>0</v>
      </c>
      <c r="J93" s="1">
        <v>0</v>
      </c>
      <c r="K93" s="1">
        <v>1.1299999999999999</v>
      </c>
      <c r="L93" s="1">
        <v>21.1</v>
      </c>
      <c r="M93" s="5">
        <v>0.45557536599999998</v>
      </c>
      <c r="N93" s="1">
        <v>99933.48</v>
      </c>
    </row>
    <row r="94" spans="1:14" x14ac:dyDescent="0.45">
      <c r="A94" s="4">
        <v>123281</v>
      </c>
      <c r="B94" s="4" t="s">
        <v>740</v>
      </c>
      <c r="C94" s="4">
        <v>43695</v>
      </c>
      <c r="D94" s="4" t="s">
        <v>1218</v>
      </c>
      <c r="E94" s="1">
        <v>0</v>
      </c>
      <c r="F94" s="1">
        <v>27.43</v>
      </c>
      <c r="G94" s="1">
        <v>6.41</v>
      </c>
      <c r="H94" s="1">
        <v>1</v>
      </c>
      <c r="I94" s="1">
        <v>1</v>
      </c>
      <c r="J94" s="1">
        <v>0.7</v>
      </c>
      <c r="K94" s="1">
        <v>5.03</v>
      </c>
      <c r="L94" s="1">
        <v>41.57</v>
      </c>
      <c r="M94" s="5">
        <v>0.59955064599999996</v>
      </c>
      <c r="N94" s="1">
        <v>233443.65</v>
      </c>
    </row>
    <row r="95" spans="1:14" x14ac:dyDescent="0.45">
      <c r="A95" s="4">
        <v>123281</v>
      </c>
      <c r="B95" s="4" t="s">
        <v>740</v>
      </c>
      <c r="C95" s="4">
        <v>43695</v>
      </c>
      <c r="D95" s="4" t="s">
        <v>1218</v>
      </c>
      <c r="E95" s="1">
        <v>0.44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5">
        <v>0.45610474299999998</v>
      </c>
      <c r="N95" s="1">
        <v>1741</v>
      </c>
    </row>
    <row r="96" spans="1:14" x14ac:dyDescent="0.45">
      <c r="A96" s="4">
        <v>123281</v>
      </c>
      <c r="B96" s="4" t="s">
        <v>740</v>
      </c>
      <c r="C96" s="4">
        <v>44321</v>
      </c>
      <c r="D96" s="4" t="s">
        <v>1219</v>
      </c>
      <c r="E96" s="1">
        <v>0</v>
      </c>
      <c r="F96" s="1">
        <v>30.73</v>
      </c>
      <c r="G96" s="1">
        <v>7</v>
      </c>
      <c r="H96" s="1">
        <v>0.03</v>
      </c>
      <c r="I96" s="1">
        <v>0</v>
      </c>
      <c r="J96" s="1">
        <v>0</v>
      </c>
      <c r="K96" s="1">
        <v>1.96</v>
      </c>
      <c r="L96" s="1">
        <v>39.72</v>
      </c>
      <c r="M96" s="5">
        <v>0.38210275199999999</v>
      </c>
      <c r="N96" s="1">
        <v>181178.16</v>
      </c>
    </row>
    <row r="97" spans="1:14" x14ac:dyDescent="0.45">
      <c r="A97" s="4">
        <v>123281</v>
      </c>
      <c r="B97" s="4" t="s">
        <v>740</v>
      </c>
      <c r="C97" s="4">
        <v>45252</v>
      </c>
      <c r="D97" s="4" t="s">
        <v>1220</v>
      </c>
      <c r="E97" s="1">
        <v>0</v>
      </c>
      <c r="F97" s="1">
        <v>7.12</v>
      </c>
      <c r="G97" s="1">
        <v>4.91</v>
      </c>
      <c r="H97" s="1">
        <v>0</v>
      </c>
      <c r="I97" s="1">
        <v>0</v>
      </c>
      <c r="J97" s="1">
        <v>0</v>
      </c>
      <c r="K97" s="1">
        <v>1</v>
      </c>
      <c r="L97" s="1">
        <v>13.03</v>
      </c>
      <c r="M97" s="5">
        <v>0.51771264699999997</v>
      </c>
      <c r="N97" s="1">
        <v>66034.14</v>
      </c>
    </row>
    <row r="98" spans="1:14" x14ac:dyDescent="0.45">
      <c r="A98" s="4">
        <v>123281</v>
      </c>
      <c r="B98" s="4" t="s">
        <v>740</v>
      </c>
      <c r="C98" s="4">
        <v>47308</v>
      </c>
      <c r="D98" s="4" t="s">
        <v>1221</v>
      </c>
      <c r="E98" s="1">
        <v>0</v>
      </c>
      <c r="F98" s="1">
        <v>10.84</v>
      </c>
      <c r="G98" s="1">
        <v>3.95</v>
      </c>
      <c r="H98" s="1">
        <v>0</v>
      </c>
      <c r="I98" s="1">
        <v>0</v>
      </c>
      <c r="J98" s="1">
        <v>0</v>
      </c>
      <c r="K98" s="1">
        <v>0.95</v>
      </c>
      <c r="L98" s="1">
        <v>15.74</v>
      </c>
      <c r="M98" s="5">
        <v>0.46683572499999998</v>
      </c>
      <c r="N98" s="1">
        <v>75506.09</v>
      </c>
    </row>
    <row r="99" spans="1:14" x14ac:dyDescent="0.45">
      <c r="A99" s="4">
        <v>123281</v>
      </c>
      <c r="B99" s="4" t="s">
        <v>740</v>
      </c>
      <c r="C99" s="4">
        <v>48652</v>
      </c>
      <c r="D99" s="4" t="s">
        <v>1222</v>
      </c>
      <c r="E99" s="1">
        <v>0</v>
      </c>
      <c r="F99" s="1">
        <v>18.47</v>
      </c>
      <c r="G99" s="1">
        <v>5.97</v>
      </c>
      <c r="H99" s="1">
        <v>0</v>
      </c>
      <c r="I99" s="1">
        <v>0</v>
      </c>
      <c r="J99" s="1">
        <v>1</v>
      </c>
      <c r="K99" s="1">
        <v>1.82</v>
      </c>
      <c r="L99" s="1">
        <v>27.26</v>
      </c>
      <c r="M99" s="5">
        <v>0.27931601900000003</v>
      </c>
      <c r="N99" s="1">
        <v>124040.67</v>
      </c>
    </row>
    <row r="100" spans="1:14" x14ac:dyDescent="0.45">
      <c r="A100" s="4">
        <v>123281</v>
      </c>
      <c r="B100" s="4" t="s">
        <v>740</v>
      </c>
      <c r="C100" s="4">
        <v>48900</v>
      </c>
      <c r="D100" s="4" t="s">
        <v>1223</v>
      </c>
      <c r="E100" s="1">
        <v>0</v>
      </c>
      <c r="F100" s="1">
        <v>5.56</v>
      </c>
      <c r="G100" s="1">
        <v>1.36</v>
      </c>
      <c r="H100" s="1">
        <v>0</v>
      </c>
      <c r="I100" s="1">
        <v>0.98</v>
      </c>
      <c r="J100" s="1">
        <v>0</v>
      </c>
      <c r="K100" s="1">
        <v>1.78</v>
      </c>
      <c r="L100" s="1">
        <v>9.68</v>
      </c>
      <c r="M100" s="5">
        <v>0.05</v>
      </c>
      <c r="N100" s="1">
        <v>40093.33</v>
      </c>
    </row>
    <row r="101" spans="1:14" x14ac:dyDescent="0.45">
      <c r="A101" s="4">
        <v>123281</v>
      </c>
      <c r="B101" s="4" t="s">
        <v>740</v>
      </c>
      <c r="C101" s="4">
        <v>50484</v>
      </c>
      <c r="D101" s="4" t="s">
        <v>1224</v>
      </c>
      <c r="E101" s="1">
        <v>0</v>
      </c>
      <c r="F101" s="1">
        <v>4.78</v>
      </c>
      <c r="G101" s="1">
        <v>2.02</v>
      </c>
      <c r="H101" s="1">
        <v>0</v>
      </c>
      <c r="I101" s="1">
        <v>0</v>
      </c>
      <c r="J101" s="1">
        <v>0</v>
      </c>
      <c r="K101" s="1">
        <v>0</v>
      </c>
      <c r="L101" s="1">
        <v>6.8</v>
      </c>
      <c r="M101" s="5">
        <v>0.30355960799999998</v>
      </c>
      <c r="N101" s="1">
        <v>29253.45</v>
      </c>
    </row>
    <row r="102" spans="1:14" x14ac:dyDescent="0.45">
      <c r="A102" s="4">
        <v>123281</v>
      </c>
      <c r="B102" s="4" t="s">
        <v>740</v>
      </c>
      <c r="C102" s="4">
        <v>50492</v>
      </c>
      <c r="D102" s="4" t="s">
        <v>1225</v>
      </c>
      <c r="E102" s="1">
        <v>0</v>
      </c>
      <c r="F102" s="1">
        <v>6.43</v>
      </c>
      <c r="G102" s="1">
        <v>3.22</v>
      </c>
      <c r="H102" s="1">
        <v>0.28999999999999998</v>
      </c>
      <c r="I102" s="1">
        <v>0</v>
      </c>
      <c r="J102" s="1">
        <v>0</v>
      </c>
      <c r="K102" s="1">
        <v>2.19</v>
      </c>
      <c r="L102" s="1">
        <v>12.13</v>
      </c>
      <c r="M102" s="5">
        <v>0.60778660399999995</v>
      </c>
      <c r="N102" s="1">
        <v>72639.7</v>
      </c>
    </row>
    <row r="103" spans="1:14" x14ac:dyDescent="0.45">
      <c r="A103" s="4">
        <v>123281</v>
      </c>
      <c r="B103" s="4" t="s">
        <v>740</v>
      </c>
      <c r="C103" s="4">
        <v>50500</v>
      </c>
      <c r="D103" s="4" t="s">
        <v>1226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5">
        <v>0.30355960799999998</v>
      </c>
      <c r="N103" s="1">
        <v>3956.81</v>
      </c>
    </row>
    <row r="104" spans="1:14" x14ac:dyDescent="0.45">
      <c r="A104" s="4">
        <v>123281</v>
      </c>
      <c r="B104" s="4" t="s">
        <v>740</v>
      </c>
      <c r="C104" s="4">
        <v>50500</v>
      </c>
      <c r="D104" s="4" t="s">
        <v>1226</v>
      </c>
      <c r="E104" s="1">
        <v>0</v>
      </c>
      <c r="F104" s="1">
        <v>19.260000000000002</v>
      </c>
      <c r="G104" s="1">
        <v>6.02</v>
      </c>
      <c r="H104" s="1">
        <v>0.97</v>
      </c>
      <c r="I104" s="1">
        <v>0</v>
      </c>
      <c r="J104" s="1">
        <v>0.88</v>
      </c>
      <c r="K104" s="1">
        <v>0.2</v>
      </c>
      <c r="L104" s="1">
        <v>27.33</v>
      </c>
      <c r="M104" s="5">
        <v>0.51543677499999996</v>
      </c>
      <c r="N104" s="1">
        <v>129622.12</v>
      </c>
    </row>
    <row r="105" spans="1:14" x14ac:dyDescent="0.45">
      <c r="A105" s="4">
        <v>123281</v>
      </c>
      <c r="B105" s="4" t="s">
        <v>740</v>
      </c>
      <c r="C105" s="4">
        <v>50518</v>
      </c>
      <c r="D105" s="4" t="s">
        <v>1227</v>
      </c>
      <c r="E105" s="1">
        <v>0</v>
      </c>
      <c r="F105" s="1">
        <v>6.25</v>
      </c>
      <c r="G105" s="1">
        <v>0.98</v>
      </c>
      <c r="H105" s="1">
        <v>0</v>
      </c>
      <c r="I105" s="1">
        <v>0</v>
      </c>
      <c r="J105" s="1">
        <v>0</v>
      </c>
      <c r="K105" s="1">
        <v>0</v>
      </c>
      <c r="L105" s="1">
        <v>7.23</v>
      </c>
      <c r="M105" s="5">
        <v>0.212598968</v>
      </c>
      <c r="N105" s="1">
        <v>30057.5</v>
      </c>
    </row>
    <row r="106" spans="1:14" x14ac:dyDescent="0.45">
      <c r="A106" s="4">
        <v>123521</v>
      </c>
      <c r="B106" s="4" t="s">
        <v>741</v>
      </c>
      <c r="C106" s="4">
        <v>49460</v>
      </c>
      <c r="D106" s="4" t="s">
        <v>1238</v>
      </c>
      <c r="E106" s="1">
        <v>0</v>
      </c>
      <c r="F106" s="1">
        <v>4.38</v>
      </c>
      <c r="G106" s="1">
        <v>4.8499999999999996</v>
      </c>
      <c r="H106" s="1">
        <v>0</v>
      </c>
      <c r="I106" s="1">
        <v>0</v>
      </c>
      <c r="J106" s="1">
        <v>3.29</v>
      </c>
      <c r="K106" s="1">
        <v>0</v>
      </c>
      <c r="L106" s="1">
        <v>12.52</v>
      </c>
      <c r="M106" s="5">
        <v>0.563894809</v>
      </c>
      <c r="N106" s="1">
        <v>72841.34</v>
      </c>
    </row>
    <row r="107" spans="1:14" x14ac:dyDescent="0.45">
      <c r="A107" s="4">
        <v>123521</v>
      </c>
      <c r="B107" s="4" t="s">
        <v>741</v>
      </c>
      <c r="C107" s="4">
        <v>49478</v>
      </c>
      <c r="D107" s="4" t="s">
        <v>1239</v>
      </c>
      <c r="E107" s="1">
        <v>0</v>
      </c>
      <c r="F107" s="1">
        <v>10.11</v>
      </c>
      <c r="G107" s="1">
        <v>1.33</v>
      </c>
      <c r="H107" s="1">
        <v>0</v>
      </c>
      <c r="I107" s="1">
        <v>0</v>
      </c>
      <c r="J107" s="1">
        <v>1.74</v>
      </c>
      <c r="K107" s="1">
        <v>3.62</v>
      </c>
      <c r="L107" s="1">
        <v>16.8</v>
      </c>
      <c r="M107" s="5">
        <v>0.425267116</v>
      </c>
      <c r="N107" s="1">
        <v>96835.55</v>
      </c>
    </row>
    <row r="108" spans="1:14" x14ac:dyDescent="0.45">
      <c r="A108" s="4">
        <v>125658</v>
      </c>
      <c r="B108" s="4" t="s">
        <v>744</v>
      </c>
      <c r="C108" s="4">
        <v>44461</v>
      </c>
      <c r="D108" s="4" t="s">
        <v>1276</v>
      </c>
      <c r="E108" s="1">
        <v>0</v>
      </c>
      <c r="F108" s="1">
        <v>1.92</v>
      </c>
      <c r="G108" s="1">
        <v>1.4</v>
      </c>
      <c r="H108" s="1">
        <v>0</v>
      </c>
      <c r="I108" s="1">
        <v>0</v>
      </c>
      <c r="J108" s="1">
        <v>1</v>
      </c>
      <c r="K108" s="1">
        <v>5</v>
      </c>
      <c r="L108" s="1">
        <v>9.32</v>
      </c>
      <c r="M108" s="5">
        <v>0.73931820800000003</v>
      </c>
      <c r="N108" s="1">
        <v>93267.73</v>
      </c>
    </row>
    <row r="109" spans="1:14" x14ac:dyDescent="0.45">
      <c r="A109" s="4">
        <v>125658</v>
      </c>
      <c r="B109" s="4" t="s">
        <v>744</v>
      </c>
      <c r="C109" s="4">
        <v>44461</v>
      </c>
      <c r="D109" s="4" t="s">
        <v>1276</v>
      </c>
      <c r="E109" s="1">
        <v>0.49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5">
        <v>0.71938524699999995</v>
      </c>
      <c r="N109" s="1">
        <v>1938.84</v>
      </c>
    </row>
    <row r="110" spans="1:14" x14ac:dyDescent="0.45">
      <c r="A110" s="4">
        <v>125658</v>
      </c>
      <c r="B110" s="4" t="s">
        <v>744</v>
      </c>
      <c r="C110" s="4">
        <v>49593</v>
      </c>
      <c r="D110" s="4" t="s">
        <v>1279</v>
      </c>
      <c r="E110" s="1">
        <v>0</v>
      </c>
      <c r="F110" s="1">
        <v>0.96</v>
      </c>
      <c r="G110" s="1">
        <v>3.19</v>
      </c>
      <c r="H110" s="1">
        <v>0</v>
      </c>
      <c r="I110" s="1">
        <v>0</v>
      </c>
      <c r="J110" s="1">
        <v>2</v>
      </c>
      <c r="K110" s="1">
        <v>0</v>
      </c>
      <c r="L110" s="1">
        <v>6.15</v>
      </c>
      <c r="M110" s="5">
        <v>0.74762085599999994</v>
      </c>
      <c r="N110" s="1">
        <v>42479.51</v>
      </c>
    </row>
    <row r="111" spans="1:14" x14ac:dyDescent="0.45">
      <c r="A111" s="4">
        <v>125658</v>
      </c>
      <c r="B111" s="4" t="s">
        <v>744</v>
      </c>
      <c r="C111" s="4">
        <v>49601</v>
      </c>
      <c r="D111" s="4" t="s">
        <v>1280</v>
      </c>
      <c r="E111" s="1">
        <v>0</v>
      </c>
      <c r="F111" s="1">
        <v>1.79</v>
      </c>
      <c r="G111" s="1">
        <v>2.99</v>
      </c>
      <c r="H111" s="1">
        <v>0</v>
      </c>
      <c r="I111" s="1">
        <v>0</v>
      </c>
      <c r="J111" s="1">
        <v>1</v>
      </c>
      <c r="K111" s="1">
        <v>2</v>
      </c>
      <c r="L111" s="1">
        <v>7.78</v>
      </c>
      <c r="M111" s="5">
        <v>0.57622038799999997</v>
      </c>
      <c r="N111" s="1">
        <v>54571.05</v>
      </c>
    </row>
    <row r="112" spans="1:14" x14ac:dyDescent="0.45">
      <c r="A112" s="4">
        <v>125658</v>
      </c>
      <c r="B112" s="4" t="s">
        <v>744</v>
      </c>
      <c r="C112" s="4">
        <v>49601</v>
      </c>
      <c r="D112" s="4" t="s">
        <v>1280</v>
      </c>
      <c r="E112" s="1">
        <v>0.46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5">
        <v>0.845800043</v>
      </c>
      <c r="N112" s="1">
        <v>1820.13</v>
      </c>
    </row>
    <row r="113" spans="1:14" x14ac:dyDescent="0.45">
      <c r="A113" s="4">
        <v>125658</v>
      </c>
      <c r="B113" s="4" t="s">
        <v>744</v>
      </c>
      <c r="C113" s="4">
        <v>49619</v>
      </c>
      <c r="D113" s="4" t="s">
        <v>1115</v>
      </c>
      <c r="E113" s="1">
        <v>0</v>
      </c>
      <c r="F113" s="1">
        <v>0</v>
      </c>
      <c r="G113" s="1">
        <v>1</v>
      </c>
      <c r="H113" s="1">
        <v>0</v>
      </c>
      <c r="I113" s="1">
        <v>0</v>
      </c>
      <c r="J113" s="1">
        <v>0</v>
      </c>
      <c r="K113" s="1">
        <v>1.44</v>
      </c>
      <c r="L113" s="1">
        <v>2.44</v>
      </c>
      <c r="M113" s="5">
        <v>0.57091555400000005</v>
      </c>
      <c r="N113" s="1">
        <v>21210.06</v>
      </c>
    </row>
    <row r="114" spans="1:14" x14ac:dyDescent="0.45">
      <c r="A114" s="4">
        <v>125658</v>
      </c>
      <c r="B114" s="4" t="s">
        <v>744</v>
      </c>
      <c r="C114" s="4">
        <v>49627</v>
      </c>
      <c r="D114" s="4" t="s">
        <v>1281</v>
      </c>
      <c r="E114" s="1">
        <v>0</v>
      </c>
      <c r="F114" s="1">
        <v>3.36</v>
      </c>
      <c r="G114" s="1">
        <v>3.76</v>
      </c>
      <c r="H114" s="1">
        <v>0</v>
      </c>
      <c r="I114" s="1">
        <v>0</v>
      </c>
      <c r="J114" s="1">
        <v>3.47</v>
      </c>
      <c r="K114" s="1">
        <v>2</v>
      </c>
      <c r="L114" s="1">
        <v>12.59</v>
      </c>
      <c r="M114" s="5">
        <v>0.74886366299999996</v>
      </c>
      <c r="N114" s="1">
        <v>98699.49</v>
      </c>
    </row>
    <row r="115" spans="1:14" x14ac:dyDescent="0.45">
      <c r="A115" s="4">
        <v>125658</v>
      </c>
      <c r="B115" s="4" t="s">
        <v>744</v>
      </c>
      <c r="C115" s="4">
        <v>49627</v>
      </c>
      <c r="D115" s="4" t="s">
        <v>1281</v>
      </c>
      <c r="E115" s="1">
        <v>0.5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5">
        <v>0.9</v>
      </c>
      <c r="N115" s="1">
        <v>1978.41</v>
      </c>
    </row>
    <row r="116" spans="1:14" x14ac:dyDescent="0.45">
      <c r="A116" s="4">
        <v>125658</v>
      </c>
      <c r="B116" s="4" t="s">
        <v>744</v>
      </c>
      <c r="C116" s="4">
        <v>49635</v>
      </c>
      <c r="D116" s="4" t="s">
        <v>955</v>
      </c>
      <c r="E116" s="1">
        <v>0</v>
      </c>
      <c r="F116" s="1">
        <v>2.04</v>
      </c>
      <c r="G116" s="1">
        <v>2.83</v>
      </c>
      <c r="H116" s="1">
        <v>0</v>
      </c>
      <c r="I116" s="1">
        <v>0</v>
      </c>
      <c r="J116" s="1">
        <v>2.76</v>
      </c>
      <c r="K116" s="1">
        <v>4.95</v>
      </c>
      <c r="L116" s="1">
        <v>12.58</v>
      </c>
      <c r="M116" s="5">
        <v>0.80447470300000001</v>
      </c>
      <c r="N116" s="1">
        <v>125158.85</v>
      </c>
    </row>
    <row r="117" spans="1:14" x14ac:dyDescent="0.45">
      <c r="A117" s="4">
        <v>125658</v>
      </c>
      <c r="B117" s="4" t="s">
        <v>744</v>
      </c>
      <c r="C117" s="4">
        <v>49643</v>
      </c>
      <c r="D117" s="4" t="s">
        <v>1282</v>
      </c>
      <c r="E117" s="1">
        <v>0.48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5">
        <v>0.57622038799999997</v>
      </c>
      <c r="N117" s="1">
        <v>1899.27</v>
      </c>
    </row>
    <row r="118" spans="1:14" x14ac:dyDescent="0.45">
      <c r="A118" s="4">
        <v>125658</v>
      </c>
      <c r="B118" s="4" t="s">
        <v>744</v>
      </c>
      <c r="C118" s="4">
        <v>49643</v>
      </c>
      <c r="D118" s="4" t="s">
        <v>1282</v>
      </c>
      <c r="E118" s="1">
        <v>0</v>
      </c>
      <c r="F118" s="1">
        <v>1.95</v>
      </c>
      <c r="G118" s="1">
        <v>3.49</v>
      </c>
      <c r="H118" s="1">
        <v>0</v>
      </c>
      <c r="I118" s="1">
        <v>0</v>
      </c>
      <c r="J118" s="1">
        <v>2.16</v>
      </c>
      <c r="K118" s="1">
        <v>0</v>
      </c>
      <c r="L118" s="1">
        <v>7.6</v>
      </c>
      <c r="M118" s="5">
        <v>0.9</v>
      </c>
      <c r="N118" s="1">
        <v>54384.01</v>
      </c>
    </row>
    <row r="119" spans="1:14" x14ac:dyDescent="0.45">
      <c r="A119" s="4">
        <v>125658</v>
      </c>
      <c r="B119" s="4" t="s">
        <v>744</v>
      </c>
      <c r="C119" s="4">
        <v>49650</v>
      </c>
      <c r="D119" s="4" t="s">
        <v>1283</v>
      </c>
      <c r="E119" s="1">
        <v>0</v>
      </c>
      <c r="F119" s="1">
        <v>6.41</v>
      </c>
      <c r="G119" s="1">
        <v>4.42</v>
      </c>
      <c r="H119" s="1">
        <v>0</v>
      </c>
      <c r="I119" s="1">
        <v>0</v>
      </c>
      <c r="J119" s="1">
        <v>2.91</v>
      </c>
      <c r="K119" s="1">
        <v>0.56000000000000005</v>
      </c>
      <c r="L119" s="1">
        <v>14.3</v>
      </c>
      <c r="M119" s="5">
        <v>0.845800043</v>
      </c>
      <c r="N119" s="1">
        <v>95394.85</v>
      </c>
    </row>
    <row r="120" spans="1:14" x14ac:dyDescent="0.45">
      <c r="A120" s="4">
        <v>125658</v>
      </c>
      <c r="B120" s="4" t="s">
        <v>744</v>
      </c>
      <c r="C120" s="4">
        <v>49668</v>
      </c>
      <c r="D120" s="4" t="s">
        <v>1284</v>
      </c>
      <c r="E120" s="1">
        <v>0</v>
      </c>
      <c r="F120" s="1">
        <v>1.55</v>
      </c>
      <c r="G120" s="1">
        <v>0.27</v>
      </c>
      <c r="H120" s="1">
        <v>0.5</v>
      </c>
      <c r="I120" s="1">
        <v>0</v>
      </c>
      <c r="J120" s="1">
        <v>0</v>
      </c>
      <c r="K120" s="1">
        <v>4.76</v>
      </c>
      <c r="L120" s="1">
        <v>7.08</v>
      </c>
      <c r="M120" s="5">
        <v>0.56237415899999998</v>
      </c>
      <c r="N120" s="1">
        <v>64276.87</v>
      </c>
    </row>
    <row r="121" spans="1:14" x14ac:dyDescent="0.45">
      <c r="A121" s="4">
        <v>138222</v>
      </c>
      <c r="B121" s="4" t="s">
        <v>750</v>
      </c>
      <c r="C121" s="4">
        <v>49122</v>
      </c>
      <c r="D121" s="4" t="s">
        <v>791</v>
      </c>
      <c r="E121" s="1">
        <v>0</v>
      </c>
      <c r="F121" s="1">
        <v>0.98</v>
      </c>
      <c r="G121" s="1">
        <v>5.92</v>
      </c>
      <c r="H121" s="1">
        <v>0</v>
      </c>
      <c r="I121" s="1">
        <v>0</v>
      </c>
      <c r="J121" s="1">
        <v>0</v>
      </c>
      <c r="K121" s="1">
        <v>0</v>
      </c>
      <c r="L121" s="1">
        <v>6.9</v>
      </c>
      <c r="M121" s="5">
        <v>0.80386813199999996</v>
      </c>
      <c r="N121" s="1">
        <v>37343.65</v>
      </c>
    </row>
    <row r="122" spans="1:14" x14ac:dyDescent="0.45">
      <c r="A122" s="4">
        <v>138222</v>
      </c>
      <c r="B122" s="4" t="s">
        <v>750</v>
      </c>
      <c r="C122" s="4">
        <v>49122</v>
      </c>
      <c r="D122" s="4" t="s">
        <v>791</v>
      </c>
      <c r="E122" s="1">
        <v>0.02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5">
        <v>0.62631606900000003</v>
      </c>
      <c r="N122" s="1">
        <v>79.14</v>
      </c>
    </row>
    <row r="123" spans="1:14" x14ac:dyDescent="0.45">
      <c r="A123" s="4">
        <v>138222</v>
      </c>
      <c r="B123" s="4" t="s">
        <v>750</v>
      </c>
      <c r="C123" s="4">
        <v>49130</v>
      </c>
      <c r="D123" s="4" t="s">
        <v>1331</v>
      </c>
      <c r="E123" s="1">
        <v>0</v>
      </c>
      <c r="F123" s="1">
        <v>6.45</v>
      </c>
      <c r="G123" s="1">
        <v>7.9</v>
      </c>
      <c r="H123" s="1">
        <v>0</v>
      </c>
      <c r="I123" s="1">
        <v>0</v>
      </c>
      <c r="J123" s="1">
        <v>1.92</v>
      </c>
      <c r="K123" s="1">
        <v>0</v>
      </c>
      <c r="L123" s="1">
        <v>16.27</v>
      </c>
      <c r="M123" s="5">
        <v>0.62631606900000003</v>
      </c>
      <c r="N123" s="1">
        <v>87674.48</v>
      </c>
    </row>
    <row r="124" spans="1:14" x14ac:dyDescent="0.45">
      <c r="A124" s="4">
        <v>138222</v>
      </c>
      <c r="B124" s="4" t="s">
        <v>750</v>
      </c>
      <c r="C124" s="4">
        <v>49148</v>
      </c>
      <c r="D124" s="4" t="s">
        <v>1332</v>
      </c>
      <c r="E124" s="1">
        <v>0</v>
      </c>
      <c r="F124" s="1">
        <v>6.06</v>
      </c>
      <c r="G124" s="1">
        <v>9.9700000000000006</v>
      </c>
      <c r="H124" s="1">
        <v>1</v>
      </c>
      <c r="I124" s="1">
        <v>0</v>
      </c>
      <c r="J124" s="1">
        <v>0</v>
      </c>
      <c r="K124" s="1">
        <v>0.6</v>
      </c>
      <c r="L124" s="1">
        <v>17.63</v>
      </c>
      <c r="M124" s="5">
        <v>0.68252160299999998</v>
      </c>
      <c r="N124" s="1">
        <v>94906.87</v>
      </c>
    </row>
    <row r="125" spans="1:14" x14ac:dyDescent="0.45">
      <c r="A125" s="4">
        <v>138222</v>
      </c>
      <c r="B125" s="4" t="s">
        <v>750</v>
      </c>
      <c r="C125" s="4">
        <v>49155</v>
      </c>
      <c r="D125" s="4" t="s">
        <v>1333</v>
      </c>
      <c r="E125" s="1">
        <v>0.15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5">
        <v>0.62631606900000003</v>
      </c>
      <c r="N125" s="1">
        <v>593.52</v>
      </c>
    </row>
    <row r="126" spans="1:14" x14ac:dyDescent="0.45">
      <c r="A126" s="4">
        <v>138222</v>
      </c>
      <c r="B126" s="4" t="s">
        <v>750</v>
      </c>
      <c r="C126" s="4">
        <v>49155</v>
      </c>
      <c r="D126" s="4" t="s">
        <v>1333</v>
      </c>
      <c r="E126" s="1">
        <v>0</v>
      </c>
      <c r="F126" s="1">
        <v>7.45</v>
      </c>
      <c r="G126" s="1">
        <v>2.06</v>
      </c>
      <c r="H126" s="1">
        <v>0</v>
      </c>
      <c r="I126" s="1">
        <v>0</v>
      </c>
      <c r="J126" s="1">
        <v>0</v>
      </c>
      <c r="K126" s="1">
        <v>0</v>
      </c>
      <c r="L126" s="1">
        <v>9.51</v>
      </c>
      <c r="M126" s="5">
        <v>0.84444101699999996</v>
      </c>
      <c r="N126" s="1">
        <v>45985.18</v>
      </c>
    </row>
    <row r="127" spans="1:14" x14ac:dyDescent="0.45">
      <c r="A127" s="4">
        <v>138222</v>
      </c>
      <c r="B127" s="4" t="s">
        <v>750</v>
      </c>
      <c r="C127" s="4">
        <v>49494</v>
      </c>
      <c r="D127" s="4" t="s">
        <v>1334</v>
      </c>
      <c r="E127" s="1">
        <v>0</v>
      </c>
      <c r="F127" s="1">
        <v>5.31</v>
      </c>
      <c r="G127" s="1">
        <v>5.24</v>
      </c>
      <c r="H127" s="1">
        <v>0</v>
      </c>
      <c r="I127" s="1">
        <v>0</v>
      </c>
      <c r="J127" s="1">
        <v>0</v>
      </c>
      <c r="K127" s="1">
        <v>0</v>
      </c>
      <c r="L127" s="1">
        <v>10.55</v>
      </c>
      <c r="M127" s="5">
        <v>0.61945301699999999</v>
      </c>
      <c r="N127" s="1">
        <v>50741.37</v>
      </c>
    </row>
    <row r="128" spans="1:14" x14ac:dyDescent="0.45">
      <c r="A128" s="4">
        <v>138222</v>
      </c>
      <c r="B128" s="4" t="s">
        <v>750</v>
      </c>
      <c r="C128" s="4">
        <v>49502</v>
      </c>
      <c r="D128" s="4" t="s">
        <v>1335</v>
      </c>
      <c r="E128" s="1">
        <v>0</v>
      </c>
      <c r="F128" s="1">
        <v>9.17</v>
      </c>
      <c r="G128" s="1">
        <v>6.3</v>
      </c>
      <c r="H128" s="1">
        <v>0</v>
      </c>
      <c r="I128" s="1">
        <v>0</v>
      </c>
      <c r="J128" s="1">
        <v>0</v>
      </c>
      <c r="K128" s="1">
        <v>1</v>
      </c>
      <c r="L128" s="1">
        <v>16.47</v>
      </c>
      <c r="M128" s="5">
        <v>0.86414214499999997</v>
      </c>
      <c r="N128" s="1">
        <v>93094.83</v>
      </c>
    </row>
    <row r="129" spans="1:14" x14ac:dyDescent="0.45">
      <c r="A129" s="4">
        <v>138222</v>
      </c>
      <c r="B129" s="4" t="s">
        <v>750</v>
      </c>
      <c r="C129" s="4">
        <v>49510</v>
      </c>
      <c r="D129" s="4" t="s">
        <v>1336</v>
      </c>
      <c r="E129" s="1">
        <v>0</v>
      </c>
      <c r="F129" s="1">
        <v>5.03</v>
      </c>
      <c r="G129" s="1">
        <v>2.69</v>
      </c>
      <c r="H129" s="1">
        <v>0.89</v>
      </c>
      <c r="I129" s="1">
        <v>0</v>
      </c>
      <c r="J129" s="1">
        <v>0</v>
      </c>
      <c r="K129" s="1">
        <v>1.87</v>
      </c>
      <c r="L129" s="1">
        <v>10.48</v>
      </c>
      <c r="M129" s="5">
        <v>0.63115136599999999</v>
      </c>
      <c r="N129" s="1">
        <v>64947.28</v>
      </c>
    </row>
    <row r="130" spans="1:14" x14ac:dyDescent="0.45">
      <c r="A130" s="4">
        <v>138222</v>
      </c>
      <c r="B130" s="4" t="s">
        <v>750</v>
      </c>
      <c r="C130" s="4">
        <v>49528</v>
      </c>
      <c r="D130" s="4" t="s">
        <v>809</v>
      </c>
      <c r="E130" s="1">
        <v>0</v>
      </c>
      <c r="F130" s="1">
        <v>10.35</v>
      </c>
      <c r="G130" s="1">
        <v>3.37</v>
      </c>
      <c r="H130" s="1">
        <v>0</v>
      </c>
      <c r="I130" s="1">
        <v>0</v>
      </c>
      <c r="J130" s="1">
        <v>0</v>
      </c>
      <c r="K130" s="1">
        <v>0.49</v>
      </c>
      <c r="L130" s="1">
        <v>14.21</v>
      </c>
      <c r="M130" s="5">
        <v>0.69611818299999995</v>
      </c>
      <c r="N130" s="1">
        <v>70821.63</v>
      </c>
    </row>
    <row r="131" spans="1:14" x14ac:dyDescent="0.45">
      <c r="A131" s="4">
        <v>138222</v>
      </c>
      <c r="B131" s="4" t="s">
        <v>750</v>
      </c>
      <c r="C131" s="4">
        <v>49536</v>
      </c>
      <c r="D131" s="4" t="s">
        <v>1337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5">
        <v>0.69094464499999997</v>
      </c>
      <c r="N131" s="1">
        <v>3956.81</v>
      </c>
    </row>
    <row r="132" spans="1:14" x14ac:dyDescent="0.45">
      <c r="A132" s="4">
        <v>138222</v>
      </c>
      <c r="B132" s="4" t="s">
        <v>750</v>
      </c>
      <c r="C132" s="4">
        <v>49536</v>
      </c>
      <c r="D132" s="4" t="s">
        <v>1337</v>
      </c>
      <c r="E132" s="1">
        <v>0</v>
      </c>
      <c r="F132" s="1">
        <v>13.37</v>
      </c>
      <c r="G132" s="1">
        <v>5.52</v>
      </c>
      <c r="H132" s="1">
        <v>0</v>
      </c>
      <c r="I132" s="1">
        <v>0.98</v>
      </c>
      <c r="J132" s="1">
        <v>0</v>
      </c>
      <c r="K132" s="1">
        <v>0</v>
      </c>
      <c r="L132" s="1">
        <v>19.87</v>
      </c>
      <c r="M132" s="5">
        <v>0.63280400999999997</v>
      </c>
      <c r="N132" s="1">
        <v>96083.18</v>
      </c>
    </row>
    <row r="133" spans="1:14" x14ac:dyDescent="0.45">
      <c r="A133" s="4">
        <v>138222</v>
      </c>
      <c r="B133" s="4" t="s">
        <v>750</v>
      </c>
      <c r="C133" s="4">
        <v>49544</v>
      </c>
      <c r="D133" s="4" t="s">
        <v>1338</v>
      </c>
      <c r="E133" s="1">
        <v>0</v>
      </c>
      <c r="F133" s="1">
        <v>7.6</v>
      </c>
      <c r="G133" s="1">
        <v>6.21</v>
      </c>
      <c r="H133" s="1">
        <v>0</v>
      </c>
      <c r="I133" s="1">
        <v>0.31</v>
      </c>
      <c r="J133" s="1">
        <v>0</v>
      </c>
      <c r="K133" s="1">
        <v>2</v>
      </c>
      <c r="L133" s="1">
        <v>16.12</v>
      </c>
      <c r="M133" s="5">
        <v>0.456954833</v>
      </c>
      <c r="N133" s="1">
        <v>84603.520000000004</v>
      </c>
    </row>
    <row r="134" spans="1:14" x14ac:dyDescent="0.45">
      <c r="A134" s="4"/>
      <c r="B134" s="4"/>
      <c r="C134" s="4"/>
      <c r="D134" s="4"/>
      <c r="E134" s="1">
        <v>9.41</v>
      </c>
      <c r="F134" s="1">
        <v>892.12</v>
      </c>
      <c r="G134" s="1">
        <v>582.27</v>
      </c>
      <c r="H134" s="1">
        <v>23.16</v>
      </c>
      <c r="I134" s="1">
        <v>9.11</v>
      </c>
      <c r="J134" s="1">
        <v>74.7</v>
      </c>
      <c r="K134" s="1">
        <v>109.35</v>
      </c>
      <c r="L134" s="1">
        <v>1690.71</v>
      </c>
      <c r="M134" s="5"/>
      <c r="N134" s="1">
        <v>8630847.5199999996</v>
      </c>
    </row>
    <row r="135" spans="1:14" x14ac:dyDescent="0.45">
      <c r="D135" s="4"/>
      <c r="E135" s="1"/>
      <c r="F135" s="1"/>
      <c r="G135" s="1"/>
      <c r="H135" s="1"/>
      <c r="I135" s="1"/>
      <c r="J135" s="1"/>
      <c r="K135" s="1"/>
      <c r="L135" s="1"/>
      <c r="N135" s="1"/>
    </row>
    <row r="136" spans="1:14" x14ac:dyDescent="0.45">
      <c r="N136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B292-F7ED-450E-9C18-339E1D1D2CE8}">
  <dimension ref="A1:E819"/>
  <sheetViews>
    <sheetView tabSelected="1" workbookViewId="0">
      <pane xSplit="4" ySplit="1" topLeftCell="E641" activePane="bottomRight" state="frozen"/>
      <selection pane="topRight" activeCell="E1" sqref="E1"/>
      <selection pane="bottomLeft" activeCell="A2" sqref="A2"/>
      <selection pane="bottomRight" activeCell="F663" sqref="F663"/>
    </sheetView>
  </sheetViews>
  <sheetFormatPr defaultRowHeight="14.25" x14ac:dyDescent="0.45"/>
  <cols>
    <col min="1" max="1" width="7.73046875" bestFit="1" customWidth="1"/>
    <col min="2" max="2" width="28.86328125" bestFit="1" customWidth="1"/>
    <col min="3" max="3" width="10.86328125" bestFit="1" customWidth="1"/>
    <col min="4" max="4" width="28.59765625" bestFit="1" customWidth="1"/>
    <col min="5" max="5" width="17" bestFit="1" customWidth="1"/>
  </cols>
  <sheetData>
    <row r="1" spans="1:5" x14ac:dyDescent="0.45">
      <c r="A1" t="s">
        <v>1</v>
      </c>
      <c r="B1" t="s">
        <v>31</v>
      </c>
      <c r="C1" t="s">
        <v>17</v>
      </c>
      <c r="D1" t="s">
        <v>32</v>
      </c>
      <c r="E1" t="s">
        <v>18</v>
      </c>
    </row>
    <row r="2" spans="1:5" x14ac:dyDescent="0.45">
      <c r="A2" s="4">
        <v>14777</v>
      </c>
      <c r="B2" t="s">
        <v>699</v>
      </c>
      <c r="C2" s="4">
        <v>43588</v>
      </c>
      <c r="D2" t="s">
        <v>751</v>
      </c>
      <c r="E2" s="1">
        <v>0</v>
      </c>
    </row>
    <row r="3" spans="1:5" x14ac:dyDescent="0.45">
      <c r="A3" s="4">
        <v>14777</v>
      </c>
      <c r="B3" t="s">
        <v>699</v>
      </c>
      <c r="C3" s="4">
        <v>44784</v>
      </c>
      <c r="D3" t="s">
        <v>752</v>
      </c>
      <c r="E3" s="1">
        <v>0</v>
      </c>
    </row>
    <row r="4" spans="1:5" x14ac:dyDescent="0.45">
      <c r="A4" s="4">
        <v>14777</v>
      </c>
      <c r="B4" t="s">
        <v>699</v>
      </c>
      <c r="C4" s="4">
        <v>47498</v>
      </c>
      <c r="D4" t="s">
        <v>753</v>
      </c>
      <c r="E4" s="1">
        <v>0</v>
      </c>
    </row>
    <row r="5" spans="1:5" x14ac:dyDescent="0.45">
      <c r="A5" s="4">
        <v>14777</v>
      </c>
      <c r="B5" t="s">
        <v>699</v>
      </c>
      <c r="C5" s="4">
        <v>47522</v>
      </c>
      <c r="D5" t="s">
        <v>754</v>
      </c>
      <c r="E5" s="1">
        <v>0</v>
      </c>
    </row>
    <row r="6" spans="1:5" x14ac:dyDescent="0.45">
      <c r="A6" s="4">
        <v>14777</v>
      </c>
      <c r="B6" t="s">
        <v>699</v>
      </c>
      <c r="C6" s="4">
        <v>48074</v>
      </c>
      <c r="D6" t="s">
        <v>755</v>
      </c>
      <c r="E6" s="1">
        <v>0</v>
      </c>
    </row>
    <row r="7" spans="1:5" x14ac:dyDescent="0.45">
      <c r="A7" s="4">
        <v>14777</v>
      </c>
      <c r="B7" t="s">
        <v>699</v>
      </c>
      <c r="C7" s="4">
        <v>48082</v>
      </c>
      <c r="D7" t="s">
        <v>756</v>
      </c>
      <c r="E7" s="1">
        <v>0</v>
      </c>
    </row>
    <row r="8" spans="1:5" x14ac:dyDescent="0.45">
      <c r="A8" s="4">
        <v>14777</v>
      </c>
      <c r="B8" t="s">
        <v>699</v>
      </c>
      <c r="C8" s="4">
        <v>48090</v>
      </c>
      <c r="D8" t="s">
        <v>757</v>
      </c>
      <c r="E8" s="1">
        <v>0</v>
      </c>
    </row>
    <row r="9" spans="1:5" x14ac:dyDescent="0.45">
      <c r="A9" s="4">
        <v>14777</v>
      </c>
      <c r="B9" t="s">
        <v>699</v>
      </c>
      <c r="C9" s="4">
        <v>49759</v>
      </c>
      <c r="D9" t="s">
        <v>758</v>
      </c>
      <c r="E9" s="1">
        <v>0</v>
      </c>
    </row>
    <row r="10" spans="1:5" x14ac:dyDescent="0.45">
      <c r="A10" s="4">
        <v>14777</v>
      </c>
      <c r="B10" t="s">
        <v>699</v>
      </c>
      <c r="C10" s="4">
        <v>49767</v>
      </c>
      <c r="D10" t="s">
        <v>759</v>
      </c>
      <c r="E10" s="1">
        <v>0</v>
      </c>
    </row>
    <row r="11" spans="1:5" x14ac:dyDescent="0.45">
      <c r="A11" s="4">
        <v>14777</v>
      </c>
      <c r="B11" t="s">
        <v>699</v>
      </c>
      <c r="C11" s="4">
        <v>49775</v>
      </c>
      <c r="D11" t="s">
        <v>760</v>
      </c>
      <c r="E11" s="1">
        <v>0</v>
      </c>
    </row>
    <row r="12" spans="1:5" x14ac:dyDescent="0.45">
      <c r="A12" s="4">
        <v>14777</v>
      </c>
      <c r="B12" t="s">
        <v>699</v>
      </c>
      <c r="C12" s="4">
        <v>49783</v>
      </c>
      <c r="D12" t="s">
        <v>761</v>
      </c>
      <c r="E12" s="1">
        <v>0</v>
      </c>
    </row>
    <row r="13" spans="1:5" x14ac:dyDescent="0.45">
      <c r="A13" s="4">
        <v>14777</v>
      </c>
      <c r="B13" t="s">
        <v>699</v>
      </c>
      <c r="C13" s="4">
        <v>49791</v>
      </c>
      <c r="D13" t="s">
        <v>762</v>
      </c>
      <c r="E13" s="1">
        <v>0</v>
      </c>
    </row>
    <row r="14" spans="1:5" x14ac:dyDescent="0.45">
      <c r="A14" s="4">
        <v>14777</v>
      </c>
      <c r="B14" t="s">
        <v>699</v>
      </c>
      <c r="C14" s="4">
        <v>49809</v>
      </c>
      <c r="D14" t="s">
        <v>763</v>
      </c>
      <c r="E14" s="1">
        <v>0</v>
      </c>
    </row>
    <row r="15" spans="1:5" x14ac:dyDescent="0.45">
      <c r="A15" s="4">
        <v>14777</v>
      </c>
      <c r="B15" t="s">
        <v>699</v>
      </c>
      <c r="C15" s="4">
        <v>49817</v>
      </c>
      <c r="D15" t="s">
        <v>764</v>
      </c>
      <c r="E15" s="1">
        <v>0</v>
      </c>
    </row>
    <row r="16" spans="1:5" x14ac:dyDescent="0.45">
      <c r="A16" s="4">
        <v>45740</v>
      </c>
      <c r="B16" t="s">
        <v>700</v>
      </c>
      <c r="C16" s="4">
        <v>43885</v>
      </c>
      <c r="D16" t="s">
        <v>765</v>
      </c>
      <c r="E16" s="1">
        <v>487403.42</v>
      </c>
    </row>
    <row r="17" spans="1:5" x14ac:dyDescent="0.45">
      <c r="A17" s="4">
        <v>45740</v>
      </c>
      <c r="B17" t="s">
        <v>700</v>
      </c>
      <c r="C17" s="4">
        <v>44222</v>
      </c>
      <c r="D17" t="s">
        <v>766</v>
      </c>
      <c r="E17" s="1">
        <v>104603.7</v>
      </c>
    </row>
    <row r="18" spans="1:5" x14ac:dyDescent="0.45">
      <c r="A18" s="4">
        <v>45740</v>
      </c>
      <c r="B18" t="s">
        <v>700</v>
      </c>
      <c r="C18" s="4">
        <v>45211</v>
      </c>
      <c r="D18" t="s">
        <v>767</v>
      </c>
      <c r="E18" s="1">
        <v>330317.96999999997</v>
      </c>
    </row>
    <row r="19" spans="1:5" x14ac:dyDescent="0.45">
      <c r="A19" s="4">
        <v>45740</v>
      </c>
      <c r="B19" t="s">
        <v>700</v>
      </c>
      <c r="C19" s="4">
        <v>45757</v>
      </c>
      <c r="D19" t="s">
        <v>768</v>
      </c>
      <c r="E19" s="1">
        <v>671341.89</v>
      </c>
    </row>
    <row r="20" spans="1:5" x14ac:dyDescent="0.45">
      <c r="A20" s="4">
        <v>45740</v>
      </c>
      <c r="B20" t="s">
        <v>700</v>
      </c>
      <c r="C20" s="4">
        <v>45765</v>
      </c>
      <c r="D20" t="s">
        <v>769</v>
      </c>
      <c r="E20" s="1">
        <v>1014758.51</v>
      </c>
    </row>
    <row r="21" spans="1:5" x14ac:dyDescent="0.45">
      <c r="A21" s="4">
        <v>45740</v>
      </c>
      <c r="B21" t="s">
        <v>700</v>
      </c>
      <c r="C21" s="4">
        <v>45773</v>
      </c>
      <c r="D21" t="s">
        <v>770</v>
      </c>
      <c r="E21" s="1">
        <v>921857.77</v>
      </c>
    </row>
    <row r="22" spans="1:5" x14ac:dyDescent="0.45">
      <c r="A22" s="4">
        <v>45740</v>
      </c>
      <c r="B22" t="s">
        <v>700</v>
      </c>
      <c r="C22" s="4">
        <v>45781</v>
      </c>
      <c r="D22" t="s">
        <v>771</v>
      </c>
      <c r="E22" s="1">
        <v>558073.68000000005</v>
      </c>
    </row>
    <row r="23" spans="1:5" x14ac:dyDescent="0.45">
      <c r="A23" s="4">
        <v>45740</v>
      </c>
      <c r="B23" t="s">
        <v>700</v>
      </c>
      <c r="C23" s="4">
        <v>45799</v>
      </c>
      <c r="D23" t="s">
        <v>772</v>
      </c>
      <c r="E23" s="1">
        <v>1555101.26</v>
      </c>
    </row>
    <row r="24" spans="1:5" x14ac:dyDescent="0.45">
      <c r="A24" s="4">
        <v>45740</v>
      </c>
      <c r="B24" t="s">
        <v>700</v>
      </c>
      <c r="C24" s="4">
        <v>45807</v>
      </c>
      <c r="D24" t="s">
        <v>773</v>
      </c>
      <c r="E24" s="1">
        <v>900798.24</v>
      </c>
    </row>
    <row r="25" spans="1:5" x14ac:dyDescent="0.45">
      <c r="A25" s="4">
        <v>45849</v>
      </c>
      <c r="B25" t="s">
        <v>701</v>
      </c>
      <c r="C25" s="4">
        <v>43513</v>
      </c>
      <c r="D25" t="s">
        <v>774</v>
      </c>
      <c r="E25" s="1">
        <v>0</v>
      </c>
    </row>
    <row r="26" spans="1:5" x14ac:dyDescent="0.45">
      <c r="A26" s="4">
        <v>45849</v>
      </c>
      <c r="B26" t="s">
        <v>701</v>
      </c>
      <c r="C26" s="4">
        <v>43810</v>
      </c>
      <c r="D26" t="s">
        <v>775</v>
      </c>
      <c r="E26" s="1">
        <v>0</v>
      </c>
    </row>
    <row r="27" spans="1:5" x14ac:dyDescent="0.45">
      <c r="A27" s="4">
        <v>45849</v>
      </c>
      <c r="B27" t="s">
        <v>701</v>
      </c>
      <c r="C27" s="4">
        <v>44057</v>
      </c>
      <c r="D27" t="s">
        <v>776</v>
      </c>
      <c r="E27" s="1">
        <v>0</v>
      </c>
    </row>
    <row r="28" spans="1:5" x14ac:dyDescent="0.45">
      <c r="A28" s="4">
        <v>45849</v>
      </c>
      <c r="B28" t="s">
        <v>701</v>
      </c>
      <c r="C28" s="4">
        <v>45856</v>
      </c>
      <c r="D28" t="s">
        <v>777</v>
      </c>
      <c r="E28" s="1">
        <v>419387</v>
      </c>
    </row>
    <row r="29" spans="1:5" x14ac:dyDescent="0.45">
      <c r="A29" s="4">
        <v>45849</v>
      </c>
      <c r="B29" t="s">
        <v>701</v>
      </c>
      <c r="C29" s="4">
        <v>45864</v>
      </c>
      <c r="D29" t="s">
        <v>778</v>
      </c>
      <c r="E29" s="1">
        <v>319156</v>
      </c>
    </row>
    <row r="30" spans="1:5" x14ac:dyDescent="0.45">
      <c r="A30" s="4">
        <v>45849</v>
      </c>
      <c r="B30" t="s">
        <v>701</v>
      </c>
      <c r="C30" s="4">
        <v>45872</v>
      </c>
      <c r="D30" t="s">
        <v>779</v>
      </c>
      <c r="E30" s="1">
        <v>524797</v>
      </c>
    </row>
    <row r="31" spans="1:5" x14ac:dyDescent="0.45">
      <c r="A31" s="4">
        <v>45849</v>
      </c>
      <c r="B31" t="s">
        <v>701</v>
      </c>
      <c r="C31" s="4">
        <v>45880</v>
      </c>
      <c r="D31" t="s">
        <v>780</v>
      </c>
      <c r="E31" s="1">
        <v>488236</v>
      </c>
    </row>
    <row r="32" spans="1:5" x14ac:dyDescent="0.45">
      <c r="A32" s="4">
        <v>45930</v>
      </c>
      <c r="B32" t="s">
        <v>702</v>
      </c>
      <c r="C32" s="4">
        <v>44172</v>
      </c>
      <c r="D32" t="s">
        <v>781</v>
      </c>
      <c r="E32" s="1">
        <v>0</v>
      </c>
    </row>
    <row r="33" spans="1:5" x14ac:dyDescent="0.45">
      <c r="A33" s="4">
        <v>45930</v>
      </c>
      <c r="B33" t="s">
        <v>702</v>
      </c>
      <c r="C33" s="4">
        <v>44727</v>
      </c>
      <c r="D33" t="s">
        <v>782</v>
      </c>
      <c r="E33" s="1">
        <v>1000000</v>
      </c>
    </row>
    <row r="34" spans="1:5" x14ac:dyDescent="0.45">
      <c r="A34" s="4">
        <v>45930</v>
      </c>
      <c r="B34" t="s">
        <v>702</v>
      </c>
      <c r="C34" s="4">
        <v>44982</v>
      </c>
      <c r="D34" t="s">
        <v>783</v>
      </c>
      <c r="E34" s="1">
        <v>1000000</v>
      </c>
    </row>
    <row r="35" spans="1:5" x14ac:dyDescent="0.45">
      <c r="A35" s="4">
        <v>45930</v>
      </c>
      <c r="B35" t="s">
        <v>702</v>
      </c>
      <c r="C35" s="4">
        <v>45187</v>
      </c>
      <c r="D35" t="s">
        <v>784</v>
      </c>
      <c r="E35" s="1">
        <v>0</v>
      </c>
    </row>
    <row r="36" spans="1:5" x14ac:dyDescent="0.45">
      <c r="A36" s="4">
        <v>45930</v>
      </c>
      <c r="B36" t="s">
        <v>702</v>
      </c>
      <c r="C36" s="4">
        <v>45948</v>
      </c>
      <c r="D36" t="s">
        <v>785</v>
      </c>
      <c r="E36" s="1">
        <v>150000</v>
      </c>
    </row>
    <row r="37" spans="1:5" x14ac:dyDescent="0.45">
      <c r="A37" s="4">
        <v>45930</v>
      </c>
      <c r="B37" t="s">
        <v>702</v>
      </c>
      <c r="C37" s="4">
        <v>45955</v>
      </c>
      <c r="D37" t="s">
        <v>786</v>
      </c>
      <c r="E37" s="1">
        <v>300000</v>
      </c>
    </row>
    <row r="38" spans="1:5" x14ac:dyDescent="0.45">
      <c r="A38" s="4">
        <v>45930</v>
      </c>
      <c r="B38" t="s">
        <v>702</v>
      </c>
      <c r="C38" s="4">
        <v>45963</v>
      </c>
      <c r="D38" t="s">
        <v>787</v>
      </c>
      <c r="E38" s="1">
        <v>60000</v>
      </c>
    </row>
    <row r="39" spans="1:5" x14ac:dyDescent="0.45">
      <c r="A39" s="4">
        <v>45930</v>
      </c>
      <c r="B39" t="s">
        <v>702</v>
      </c>
      <c r="C39" s="4">
        <v>45971</v>
      </c>
      <c r="D39" t="s">
        <v>788</v>
      </c>
      <c r="E39" s="1">
        <v>165000</v>
      </c>
    </row>
    <row r="40" spans="1:5" x14ac:dyDescent="0.45">
      <c r="A40" s="4">
        <v>45930</v>
      </c>
      <c r="B40" t="s">
        <v>702</v>
      </c>
      <c r="C40" s="4">
        <v>47506</v>
      </c>
      <c r="D40" t="s">
        <v>789</v>
      </c>
      <c r="E40" s="1">
        <v>0</v>
      </c>
    </row>
    <row r="41" spans="1:5" x14ac:dyDescent="0.45">
      <c r="A41" s="4">
        <v>46029</v>
      </c>
      <c r="B41" t="s">
        <v>703</v>
      </c>
      <c r="C41" s="4">
        <v>45377</v>
      </c>
      <c r="D41" t="s">
        <v>790</v>
      </c>
      <c r="E41" s="1">
        <v>518751.14</v>
      </c>
    </row>
    <row r="42" spans="1:5" x14ac:dyDescent="0.45">
      <c r="A42" s="4">
        <v>46029</v>
      </c>
      <c r="B42" t="s">
        <v>703</v>
      </c>
      <c r="C42" s="4">
        <v>46037</v>
      </c>
      <c r="D42" t="s">
        <v>791</v>
      </c>
      <c r="E42" s="1">
        <v>1220825</v>
      </c>
    </row>
    <row r="43" spans="1:5" x14ac:dyDescent="0.45">
      <c r="A43" s="4">
        <v>46029</v>
      </c>
      <c r="B43" t="s">
        <v>703</v>
      </c>
      <c r="C43" s="4">
        <v>46045</v>
      </c>
      <c r="D43" t="s">
        <v>792</v>
      </c>
      <c r="E43" s="1">
        <v>623991.43999999994</v>
      </c>
    </row>
    <row r="44" spans="1:5" x14ac:dyDescent="0.45">
      <c r="A44" s="4">
        <v>46029</v>
      </c>
      <c r="B44" t="s">
        <v>703</v>
      </c>
      <c r="C44" s="4">
        <v>46060</v>
      </c>
      <c r="D44" t="s">
        <v>793</v>
      </c>
      <c r="E44" s="1">
        <v>1912976</v>
      </c>
    </row>
    <row r="45" spans="1:5" x14ac:dyDescent="0.45">
      <c r="A45" s="4">
        <v>46029</v>
      </c>
      <c r="B45" t="s">
        <v>703</v>
      </c>
      <c r="C45" s="4">
        <v>46078</v>
      </c>
      <c r="D45" t="s">
        <v>794</v>
      </c>
      <c r="E45" s="1">
        <v>369318</v>
      </c>
    </row>
    <row r="46" spans="1:5" x14ac:dyDescent="0.45">
      <c r="A46" s="4">
        <v>46086</v>
      </c>
      <c r="B46" t="s">
        <v>704</v>
      </c>
      <c r="C46" s="4">
        <v>44107</v>
      </c>
      <c r="D46" t="s">
        <v>795</v>
      </c>
      <c r="E46" s="1">
        <v>0</v>
      </c>
    </row>
    <row r="47" spans="1:5" x14ac:dyDescent="0.45">
      <c r="A47" s="4">
        <v>46086</v>
      </c>
      <c r="B47" t="s">
        <v>704</v>
      </c>
      <c r="C47" s="4">
        <v>46094</v>
      </c>
      <c r="D47" t="s">
        <v>796</v>
      </c>
      <c r="E47" s="1">
        <v>0</v>
      </c>
    </row>
    <row r="48" spans="1:5" x14ac:dyDescent="0.45">
      <c r="A48" s="4">
        <v>46086</v>
      </c>
      <c r="B48" t="s">
        <v>704</v>
      </c>
      <c r="C48" s="4">
        <v>46102</v>
      </c>
      <c r="D48" t="s">
        <v>797</v>
      </c>
      <c r="E48" s="1">
        <v>0</v>
      </c>
    </row>
    <row r="49" spans="1:5" x14ac:dyDescent="0.45">
      <c r="A49" s="4">
        <v>46086</v>
      </c>
      <c r="B49" t="s">
        <v>704</v>
      </c>
      <c r="C49" s="4">
        <v>46110</v>
      </c>
      <c r="D49" t="s">
        <v>798</v>
      </c>
      <c r="E49" s="1">
        <v>0</v>
      </c>
    </row>
    <row r="50" spans="1:5" x14ac:dyDescent="0.45">
      <c r="A50" s="4">
        <v>46086</v>
      </c>
      <c r="B50" t="s">
        <v>704</v>
      </c>
      <c r="C50" s="4">
        <v>46128</v>
      </c>
      <c r="D50" t="s">
        <v>799</v>
      </c>
      <c r="E50" s="1">
        <v>0</v>
      </c>
    </row>
    <row r="51" spans="1:5" x14ac:dyDescent="0.45">
      <c r="A51" s="4">
        <v>46086</v>
      </c>
      <c r="B51" t="s">
        <v>704</v>
      </c>
      <c r="C51" s="4">
        <v>46136</v>
      </c>
      <c r="D51" t="s">
        <v>800</v>
      </c>
      <c r="E51" s="1">
        <v>0</v>
      </c>
    </row>
    <row r="52" spans="1:5" x14ac:dyDescent="0.45">
      <c r="A52" s="4">
        <v>46086</v>
      </c>
      <c r="B52" t="s">
        <v>704</v>
      </c>
      <c r="C52" s="4">
        <v>46144</v>
      </c>
      <c r="D52" t="s">
        <v>801</v>
      </c>
      <c r="E52" s="1">
        <v>0</v>
      </c>
    </row>
    <row r="53" spans="1:5" x14ac:dyDescent="0.45">
      <c r="A53" s="4">
        <v>46086</v>
      </c>
      <c r="B53" t="s">
        <v>704</v>
      </c>
      <c r="C53" s="4">
        <v>46151</v>
      </c>
      <c r="D53" t="s">
        <v>802</v>
      </c>
      <c r="E53" s="1">
        <v>0</v>
      </c>
    </row>
    <row r="54" spans="1:5" x14ac:dyDescent="0.45">
      <c r="A54" s="4">
        <v>46086</v>
      </c>
      <c r="B54" t="s">
        <v>704</v>
      </c>
      <c r="C54" s="4">
        <v>139303</v>
      </c>
      <c r="D54" t="s">
        <v>803</v>
      </c>
      <c r="E54" s="1">
        <v>0</v>
      </c>
    </row>
    <row r="55" spans="1:5" x14ac:dyDescent="0.45">
      <c r="A55" s="4">
        <v>46227</v>
      </c>
      <c r="B55" t="s">
        <v>705</v>
      </c>
      <c r="C55" s="4">
        <v>44818</v>
      </c>
      <c r="D55" t="s">
        <v>804</v>
      </c>
      <c r="E55" s="1">
        <v>0</v>
      </c>
    </row>
    <row r="56" spans="1:5" x14ac:dyDescent="0.45">
      <c r="A56" s="4">
        <v>46227</v>
      </c>
      <c r="B56" t="s">
        <v>705</v>
      </c>
      <c r="C56" s="4">
        <v>46235</v>
      </c>
      <c r="D56" t="s">
        <v>805</v>
      </c>
      <c r="E56" s="1">
        <v>0</v>
      </c>
    </row>
    <row r="57" spans="1:5" x14ac:dyDescent="0.45">
      <c r="A57" s="4">
        <v>46227</v>
      </c>
      <c r="B57" t="s">
        <v>705</v>
      </c>
      <c r="C57" s="4">
        <v>46243</v>
      </c>
      <c r="D57" t="s">
        <v>806</v>
      </c>
      <c r="E57" s="1">
        <v>0</v>
      </c>
    </row>
    <row r="58" spans="1:5" x14ac:dyDescent="0.45">
      <c r="A58" s="4">
        <v>46227</v>
      </c>
      <c r="B58" t="s">
        <v>705</v>
      </c>
      <c r="C58" s="4">
        <v>46250</v>
      </c>
      <c r="D58" t="s">
        <v>807</v>
      </c>
      <c r="E58" s="1">
        <v>0</v>
      </c>
    </row>
    <row r="59" spans="1:5" x14ac:dyDescent="0.45">
      <c r="A59" s="4">
        <v>46227</v>
      </c>
      <c r="B59" t="s">
        <v>705</v>
      </c>
      <c r="C59" s="4">
        <v>46268</v>
      </c>
      <c r="D59" t="s">
        <v>808</v>
      </c>
      <c r="E59" s="1">
        <v>0</v>
      </c>
    </row>
    <row r="60" spans="1:5" x14ac:dyDescent="0.45">
      <c r="A60" s="4">
        <v>46227</v>
      </c>
      <c r="B60" t="s">
        <v>705</v>
      </c>
      <c r="C60" s="4">
        <v>46276</v>
      </c>
      <c r="D60" t="s">
        <v>809</v>
      </c>
      <c r="E60" s="1">
        <v>0</v>
      </c>
    </row>
    <row r="61" spans="1:5" x14ac:dyDescent="0.45">
      <c r="A61" s="4">
        <v>46227</v>
      </c>
      <c r="B61" t="s">
        <v>705</v>
      </c>
      <c r="C61" s="4">
        <v>46284</v>
      </c>
      <c r="D61" t="s">
        <v>810</v>
      </c>
      <c r="E61" s="1">
        <v>0</v>
      </c>
    </row>
    <row r="62" spans="1:5" x14ac:dyDescent="0.45">
      <c r="A62" s="4">
        <v>46292</v>
      </c>
      <c r="B62" t="s">
        <v>706</v>
      </c>
      <c r="C62" s="4">
        <v>45500</v>
      </c>
      <c r="D62" t="s">
        <v>811</v>
      </c>
      <c r="E62" s="1">
        <v>0</v>
      </c>
    </row>
    <row r="63" spans="1:5" x14ac:dyDescent="0.45">
      <c r="A63" s="4">
        <v>46292</v>
      </c>
      <c r="B63" t="s">
        <v>706</v>
      </c>
      <c r="C63" s="4">
        <v>45559</v>
      </c>
      <c r="D63" t="s">
        <v>812</v>
      </c>
      <c r="E63" s="1">
        <v>0</v>
      </c>
    </row>
    <row r="64" spans="1:5" x14ac:dyDescent="0.45">
      <c r="A64" s="4">
        <v>46292</v>
      </c>
      <c r="B64" t="s">
        <v>706</v>
      </c>
      <c r="C64" s="4">
        <v>46300</v>
      </c>
      <c r="D64" t="s">
        <v>813</v>
      </c>
      <c r="E64" s="1">
        <v>0</v>
      </c>
    </row>
    <row r="65" spans="1:5" x14ac:dyDescent="0.45">
      <c r="A65" s="4">
        <v>46292</v>
      </c>
      <c r="B65" t="s">
        <v>706</v>
      </c>
      <c r="C65" s="4">
        <v>46318</v>
      </c>
      <c r="D65" t="s">
        <v>814</v>
      </c>
      <c r="E65" s="1">
        <v>0</v>
      </c>
    </row>
    <row r="66" spans="1:5" x14ac:dyDescent="0.45">
      <c r="A66" s="4">
        <v>46292</v>
      </c>
      <c r="B66" t="s">
        <v>706</v>
      </c>
      <c r="C66" s="4">
        <v>46326</v>
      </c>
      <c r="D66" t="s">
        <v>815</v>
      </c>
      <c r="E66" s="1">
        <v>0</v>
      </c>
    </row>
    <row r="67" spans="1:5" x14ac:dyDescent="0.45">
      <c r="A67" s="4">
        <v>46292</v>
      </c>
      <c r="B67" t="s">
        <v>706</v>
      </c>
      <c r="C67" s="4">
        <v>46334</v>
      </c>
      <c r="D67" t="s">
        <v>816</v>
      </c>
      <c r="E67" s="1">
        <v>0</v>
      </c>
    </row>
    <row r="68" spans="1:5" x14ac:dyDescent="0.45">
      <c r="A68" s="4">
        <v>46292</v>
      </c>
      <c r="B68" t="s">
        <v>706</v>
      </c>
      <c r="C68" s="4">
        <v>46342</v>
      </c>
      <c r="D68" t="s">
        <v>817</v>
      </c>
      <c r="E68" s="1">
        <v>0</v>
      </c>
    </row>
    <row r="69" spans="1:5" x14ac:dyDescent="0.45">
      <c r="A69" s="4">
        <v>46292</v>
      </c>
      <c r="B69" t="s">
        <v>706</v>
      </c>
      <c r="C69" s="4">
        <v>46359</v>
      </c>
      <c r="D69" t="s">
        <v>818</v>
      </c>
      <c r="E69" s="1">
        <v>0</v>
      </c>
    </row>
    <row r="70" spans="1:5" x14ac:dyDescent="0.45">
      <c r="A70" s="4">
        <v>46292</v>
      </c>
      <c r="B70" t="s">
        <v>706</v>
      </c>
      <c r="C70" s="4">
        <v>46367</v>
      </c>
      <c r="D70" t="s">
        <v>819</v>
      </c>
      <c r="E70" s="1">
        <v>0</v>
      </c>
    </row>
    <row r="71" spans="1:5" x14ac:dyDescent="0.45">
      <c r="A71" s="4">
        <v>46375</v>
      </c>
      <c r="B71" t="s">
        <v>707</v>
      </c>
      <c r="C71" s="4">
        <v>44123</v>
      </c>
      <c r="D71" t="s">
        <v>820</v>
      </c>
      <c r="E71" s="1">
        <v>0</v>
      </c>
    </row>
    <row r="72" spans="1:5" x14ac:dyDescent="0.45">
      <c r="A72" s="4">
        <v>46375</v>
      </c>
      <c r="B72" t="s">
        <v>707</v>
      </c>
      <c r="C72" s="4">
        <v>45013</v>
      </c>
      <c r="D72" t="s">
        <v>821</v>
      </c>
      <c r="E72" s="1">
        <v>0</v>
      </c>
    </row>
    <row r="73" spans="1:5" x14ac:dyDescent="0.45">
      <c r="A73" s="4">
        <v>46375</v>
      </c>
      <c r="B73" t="s">
        <v>707</v>
      </c>
      <c r="C73" s="4">
        <v>45112</v>
      </c>
      <c r="D73" t="s">
        <v>822</v>
      </c>
      <c r="E73" s="1">
        <v>0</v>
      </c>
    </row>
    <row r="74" spans="1:5" x14ac:dyDescent="0.45">
      <c r="A74" s="4">
        <v>46375</v>
      </c>
      <c r="B74" t="s">
        <v>707</v>
      </c>
      <c r="C74" s="4">
        <v>45401</v>
      </c>
      <c r="D74" t="s">
        <v>823</v>
      </c>
      <c r="E74" s="1">
        <v>0</v>
      </c>
    </row>
    <row r="75" spans="1:5" x14ac:dyDescent="0.45">
      <c r="A75" s="4">
        <v>46375</v>
      </c>
      <c r="B75" t="s">
        <v>707</v>
      </c>
      <c r="C75" s="4">
        <v>46383</v>
      </c>
      <c r="D75" t="s">
        <v>824</v>
      </c>
      <c r="E75" s="1">
        <v>0</v>
      </c>
    </row>
    <row r="76" spans="1:5" x14ac:dyDescent="0.45">
      <c r="A76" s="4">
        <v>46375</v>
      </c>
      <c r="B76" t="s">
        <v>707</v>
      </c>
      <c r="C76" s="4">
        <v>46391</v>
      </c>
      <c r="D76" t="s">
        <v>825</v>
      </c>
      <c r="E76" s="1">
        <v>0</v>
      </c>
    </row>
    <row r="77" spans="1:5" x14ac:dyDescent="0.45">
      <c r="A77" s="4">
        <v>46375</v>
      </c>
      <c r="B77" t="s">
        <v>707</v>
      </c>
      <c r="C77" s="4">
        <v>46409</v>
      </c>
      <c r="D77" t="s">
        <v>826</v>
      </c>
      <c r="E77" s="1">
        <v>0</v>
      </c>
    </row>
    <row r="78" spans="1:5" x14ac:dyDescent="0.45">
      <c r="A78" s="4">
        <v>46375</v>
      </c>
      <c r="B78" t="s">
        <v>707</v>
      </c>
      <c r="C78" s="4">
        <v>46920</v>
      </c>
      <c r="D78" t="s">
        <v>827</v>
      </c>
      <c r="E78" s="1">
        <v>0</v>
      </c>
    </row>
    <row r="79" spans="1:5" x14ac:dyDescent="0.45">
      <c r="A79" s="4">
        <v>46375</v>
      </c>
      <c r="B79" t="s">
        <v>707</v>
      </c>
      <c r="C79" s="4">
        <v>47613</v>
      </c>
      <c r="D79" t="s">
        <v>828</v>
      </c>
      <c r="E79" s="1">
        <v>0</v>
      </c>
    </row>
    <row r="80" spans="1:5" x14ac:dyDescent="0.45">
      <c r="A80" s="4">
        <v>46375</v>
      </c>
      <c r="B80" t="s">
        <v>707</v>
      </c>
      <c r="C80" s="4">
        <v>47621</v>
      </c>
      <c r="D80" t="s">
        <v>829</v>
      </c>
      <c r="E80" s="1">
        <v>0</v>
      </c>
    </row>
    <row r="81" spans="1:5" x14ac:dyDescent="0.45">
      <c r="A81" s="4">
        <v>46375</v>
      </c>
      <c r="B81" t="s">
        <v>707</v>
      </c>
      <c r="C81" s="4">
        <v>47639</v>
      </c>
      <c r="D81" t="s">
        <v>830</v>
      </c>
      <c r="E81" s="1">
        <v>0</v>
      </c>
    </row>
    <row r="82" spans="1:5" x14ac:dyDescent="0.45">
      <c r="A82" s="4">
        <v>46375</v>
      </c>
      <c r="B82" t="s">
        <v>707</v>
      </c>
      <c r="C82" s="4">
        <v>61903</v>
      </c>
      <c r="D82" t="s">
        <v>831</v>
      </c>
      <c r="E82" s="1">
        <v>0</v>
      </c>
    </row>
    <row r="83" spans="1:5" x14ac:dyDescent="0.45">
      <c r="A83" s="4">
        <v>46417</v>
      </c>
      <c r="B83" t="s">
        <v>708</v>
      </c>
      <c r="C83" s="4">
        <v>43919</v>
      </c>
      <c r="D83" t="s">
        <v>832</v>
      </c>
      <c r="E83" s="1">
        <v>152015</v>
      </c>
    </row>
    <row r="84" spans="1:5" x14ac:dyDescent="0.45">
      <c r="A84" s="4">
        <v>46417</v>
      </c>
      <c r="B84" t="s">
        <v>708</v>
      </c>
      <c r="C84" s="4">
        <v>44735</v>
      </c>
      <c r="D84" t="s">
        <v>833</v>
      </c>
      <c r="E84" s="1">
        <v>446500</v>
      </c>
    </row>
    <row r="85" spans="1:5" x14ac:dyDescent="0.45">
      <c r="A85" s="4">
        <v>46417</v>
      </c>
      <c r="B85" t="s">
        <v>708</v>
      </c>
      <c r="C85" s="4">
        <v>45039</v>
      </c>
      <c r="D85" t="s">
        <v>834</v>
      </c>
      <c r="E85" s="1">
        <v>212250.55</v>
      </c>
    </row>
    <row r="86" spans="1:5" x14ac:dyDescent="0.45">
      <c r="A86" s="4">
        <v>46417</v>
      </c>
      <c r="B86" t="s">
        <v>708</v>
      </c>
      <c r="C86" s="4">
        <v>45443</v>
      </c>
      <c r="D86" t="s">
        <v>835</v>
      </c>
      <c r="E86" s="1">
        <v>221195</v>
      </c>
    </row>
    <row r="87" spans="1:5" x14ac:dyDescent="0.45">
      <c r="A87" s="4">
        <v>46417</v>
      </c>
      <c r="B87" t="s">
        <v>708</v>
      </c>
      <c r="C87" s="4">
        <v>45450</v>
      </c>
      <c r="D87" t="s">
        <v>836</v>
      </c>
      <c r="E87" s="1">
        <v>288996</v>
      </c>
    </row>
    <row r="88" spans="1:5" x14ac:dyDescent="0.45">
      <c r="A88" s="4">
        <v>46417</v>
      </c>
      <c r="B88" t="s">
        <v>708</v>
      </c>
      <c r="C88" s="4">
        <v>46425</v>
      </c>
      <c r="D88" t="s">
        <v>837</v>
      </c>
      <c r="E88" s="1">
        <v>243064</v>
      </c>
    </row>
    <row r="89" spans="1:5" x14ac:dyDescent="0.45">
      <c r="A89" s="4">
        <v>46417</v>
      </c>
      <c r="B89" t="s">
        <v>708</v>
      </c>
      <c r="C89" s="4">
        <v>46433</v>
      </c>
      <c r="D89" t="s">
        <v>838</v>
      </c>
      <c r="E89" s="1">
        <v>740095</v>
      </c>
    </row>
    <row r="90" spans="1:5" x14ac:dyDescent="0.45">
      <c r="A90" s="4">
        <v>46417</v>
      </c>
      <c r="B90" t="s">
        <v>708</v>
      </c>
      <c r="C90" s="4">
        <v>46458</v>
      </c>
      <c r="D90" t="s">
        <v>839</v>
      </c>
      <c r="E90" s="1">
        <v>260000</v>
      </c>
    </row>
    <row r="91" spans="1:5" x14ac:dyDescent="0.45">
      <c r="A91" s="4">
        <v>46532</v>
      </c>
      <c r="B91" t="s">
        <v>709</v>
      </c>
      <c r="C91" s="4">
        <v>43489</v>
      </c>
      <c r="D91" t="s">
        <v>840</v>
      </c>
      <c r="E91" s="1">
        <v>0</v>
      </c>
    </row>
    <row r="92" spans="1:5" x14ac:dyDescent="0.45">
      <c r="A92" s="4">
        <v>46532</v>
      </c>
      <c r="B92" t="s">
        <v>709</v>
      </c>
      <c r="C92" s="4">
        <v>43547</v>
      </c>
      <c r="D92" t="s">
        <v>841</v>
      </c>
      <c r="E92" s="1">
        <v>0</v>
      </c>
    </row>
    <row r="93" spans="1:5" x14ac:dyDescent="0.45">
      <c r="A93" s="4">
        <v>46532</v>
      </c>
      <c r="B93" t="s">
        <v>709</v>
      </c>
      <c r="C93" s="4">
        <v>43554</v>
      </c>
      <c r="D93" t="s">
        <v>842</v>
      </c>
      <c r="E93" s="1">
        <v>0</v>
      </c>
    </row>
    <row r="94" spans="1:5" x14ac:dyDescent="0.45">
      <c r="A94" s="4">
        <v>46532</v>
      </c>
      <c r="B94" t="s">
        <v>709</v>
      </c>
      <c r="C94" s="4">
        <v>43562</v>
      </c>
      <c r="D94" t="s">
        <v>843</v>
      </c>
      <c r="E94" s="1">
        <v>0</v>
      </c>
    </row>
    <row r="95" spans="1:5" x14ac:dyDescent="0.45">
      <c r="A95" s="4">
        <v>46532</v>
      </c>
      <c r="B95" t="s">
        <v>709</v>
      </c>
      <c r="C95" s="4">
        <v>43612</v>
      </c>
      <c r="D95" t="s">
        <v>844</v>
      </c>
      <c r="E95" s="1">
        <v>0</v>
      </c>
    </row>
    <row r="96" spans="1:5" x14ac:dyDescent="0.45">
      <c r="A96" s="4">
        <v>46532</v>
      </c>
      <c r="B96" t="s">
        <v>709</v>
      </c>
      <c r="C96" s="4">
        <v>43646</v>
      </c>
      <c r="D96" t="s">
        <v>845</v>
      </c>
      <c r="E96" s="1">
        <v>0</v>
      </c>
    </row>
    <row r="97" spans="1:5" x14ac:dyDescent="0.45">
      <c r="A97" s="4">
        <v>46532</v>
      </c>
      <c r="B97" t="s">
        <v>709</v>
      </c>
      <c r="C97" s="4">
        <v>43653</v>
      </c>
      <c r="D97" t="s">
        <v>846</v>
      </c>
      <c r="E97" s="1">
        <v>0</v>
      </c>
    </row>
    <row r="98" spans="1:5" x14ac:dyDescent="0.45">
      <c r="A98" s="4">
        <v>46532</v>
      </c>
      <c r="B98" t="s">
        <v>709</v>
      </c>
      <c r="C98" s="4">
        <v>43786</v>
      </c>
      <c r="D98" t="s">
        <v>847</v>
      </c>
      <c r="E98" s="1">
        <v>0</v>
      </c>
    </row>
    <row r="99" spans="1:5" x14ac:dyDescent="0.45">
      <c r="A99" s="4">
        <v>46532</v>
      </c>
      <c r="B99" t="s">
        <v>709</v>
      </c>
      <c r="C99" s="4">
        <v>43794</v>
      </c>
      <c r="D99" t="s">
        <v>848</v>
      </c>
      <c r="E99" s="1">
        <v>0</v>
      </c>
    </row>
    <row r="100" spans="1:5" x14ac:dyDescent="0.45">
      <c r="A100" s="4">
        <v>46532</v>
      </c>
      <c r="B100" t="s">
        <v>709</v>
      </c>
      <c r="C100" s="4">
        <v>43901</v>
      </c>
      <c r="D100" t="s">
        <v>849</v>
      </c>
      <c r="E100" s="1">
        <v>0</v>
      </c>
    </row>
    <row r="101" spans="1:5" x14ac:dyDescent="0.45">
      <c r="A101" s="4">
        <v>46532</v>
      </c>
      <c r="B101" t="s">
        <v>709</v>
      </c>
      <c r="C101" s="4">
        <v>43950</v>
      </c>
      <c r="D101" t="s">
        <v>850</v>
      </c>
      <c r="E101" s="1">
        <v>0</v>
      </c>
    </row>
    <row r="102" spans="1:5" x14ac:dyDescent="0.45">
      <c r="A102" s="4">
        <v>46532</v>
      </c>
      <c r="B102" t="s">
        <v>709</v>
      </c>
      <c r="C102" s="4">
        <v>43976</v>
      </c>
      <c r="D102" t="s">
        <v>851</v>
      </c>
      <c r="E102" s="1">
        <v>0</v>
      </c>
    </row>
    <row r="103" spans="1:5" x14ac:dyDescent="0.45">
      <c r="A103" s="4">
        <v>46532</v>
      </c>
      <c r="B103" t="s">
        <v>709</v>
      </c>
      <c r="C103" s="4">
        <v>44040</v>
      </c>
      <c r="D103" t="s">
        <v>852</v>
      </c>
      <c r="E103" s="1">
        <v>0</v>
      </c>
    </row>
    <row r="104" spans="1:5" x14ac:dyDescent="0.45">
      <c r="A104" s="4">
        <v>46532</v>
      </c>
      <c r="B104" t="s">
        <v>709</v>
      </c>
      <c r="C104" s="4">
        <v>44164</v>
      </c>
      <c r="D104" t="s">
        <v>853</v>
      </c>
      <c r="E104" s="1">
        <v>0</v>
      </c>
    </row>
    <row r="105" spans="1:5" x14ac:dyDescent="0.45">
      <c r="A105" s="4">
        <v>46532</v>
      </c>
      <c r="B105" t="s">
        <v>709</v>
      </c>
      <c r="C105" s="4">
        <v>44198</v>
      </c>
      <c r="D105" t="s">
        <v>854</v>
      </c>
      <c r="E105" s="1">
        <v>0</v>
      </c>
    </row>
    <row r="106" spans="1:5" x14ac:dyDescent="0.45">
      <c r="A106" s="4">
        <v>46532</v>
      </c>
      <c r="B106" t="s">
        <v>709</v>
      </c>
      <c r="C106" s="4">
        <v>44305</v>
      </c>
      <c r="D106" t="s">
        <v>855</v>
      </c>
      <c r="E106" s="1">
        <v>0</v>
      </c>
    </row>
    <row r="107" spans="1:5" x14ac:dyDescent="0.45">
      <c r="A107" s="4">
        <v>46532</v>
      </c>
      <c r="B107" t="s">
        <v>709</v>
      </c>
      <c r="C107" s="4">
        <v>44370</v>
      </c>
      <c r="D107" t="s">
        <v>856</v>
      </c>
      <c r="E107" s="1">
        <v>0</v>
      </c>
    </row>
    <row r="108" spans="1:5" x14ac:dyDescent="0.45">
      <c r="A108" s="4">
        <v>46532</v>
      </c>
      <c r="B108" t="s">
        <v>709</v>
      </c>
      <c r="C108" s="4">
        <v>44529</v>
      </c>
      <c r="D108" t="s">
        <v>857</v>
      </c>
      <c r="E108" s="1">
        <v>0</v>
      </c>
    </row>
    <row r="109" spans="1:5" x14ac:dyDescent="0.45">
      <c r="A109" s="4">
        <v>46532</v>
      </c>
      <c r="B109" t="s">
        <v>709</v>
      </c>
      <c r="C109" s="4">
        <v>44545</v>
      </c>
      <c r="D109" t="s">
        <v>858</v>
      </c>
      <c r="E109" s="1">
        <v>0</v>
      </c>
    </row>
    <row r="110" spans="1:5" x14ac:dyDescent="0.45">
      <c r="A110" s="4">
        <v>46532</v>
      </c>
      <c r="B110" t="s">
        <v>709</v>
      </c>
      <c r="C110" s="4">
        <v>44636</v>
      </c>
      <c r="D110" t="s">
        <v>859</v>
      </c>
      <c r="E110" s="1">
        <v>0</v>
      </c>
    </row>
    <row r="111" spans="1:5" x14ac:dyDescent="0.45">
      <c r="A111" s="4">
        <v>46532</v>
      </c>
      <c r="B111" t="s">
        <v>709</v>
      </c>
      <c r="C111" s="4">
        <v>44685</v>
      </c>
      <c r="D111" t="s">
        <v>860</v>
      </c>
      <c r="E111" s="1">
        <v>0</v>
      </c>
    </row>
    <row r="112" spans="1:5" x14ac:dyDescent="0.45">
      <c r="A112" s="4">
        <v>46532</v>
      </c>
      <c r="B112" t="s">
        <v>709</v>
      </c>
      <c r="C112" s="4">
        <v>44701</v>
      </c>
      <c r="D112" t="s">
        <v>861</v>
      </c>
      <c r="E112" s="1">
        <v>0</v>
      </c>
    </row>
    <row r="113" spans="1:5" x14ac:dyDescent="0.45">
      <c r="A113" s="4">
        <v>46532</v>
      </c>
      <c r="B113" t="s">
        <v>709</v>
      </c>
      <c r="C113" s="4">
        <v>44750</v>
      </c>
      <c r="D113" t="s">
        <v>862</v>
      </c>
      <c r="E113" s="1">
        <v>0</v>
      </c>
    </row>
    <row r="114" spans="1:5" x14ac:dyDescent="0.45">
      <c r="A114" s="4">
        <v>46532</v>
      </c>
      <c r="B114" t="s">
        <v>709</v>
      </c>
      <c r="C114" s="4">
        <v>44792</v>
      </c>
      <c r="D114" t="s">
        <v>863</v>
      </c>
      <c r="E114" s="1">
        <v>0</v>
      </c>
    </row>
    <row r="115" spans="1:5" x14ac:dyDescent="0.45">
      <c r="A115" s="4">
        <v>46532</v>
      </c>
      <c r="B115" t="s">
        <v>709</v>
      </c>
      <c r="C115" s="4">
        <v>44842</v>
      </c>
      <c r="D115" t="s">
        <v>864</v>
      </c>
      <c r="E115" s="1">
        <v>0</v>
      </c>
    </row>
    <row r="116" spans="1:5" x14ac:dyDescent="0.45">
      <c r="A116" s="4">
        <v>46532</v>
      </c>
      <c r="B116" t="s">
        <v>709</v>
      </c>
      <c r="C116" s="4">
        <v>45005</v>
      </c>
      <c r="D116" t="s">
        <v>865</v>
      </c>
      <c r="E116" s="1">
        <v>0</v>
      </c>
    </row>
    <row r="117" spans="1:5" x14ac:dyDescent="0.45">
      <c r="A117" s="4">
        <v>46532</v>
      </c>
      <c r="B117" t="s">
        <v>709</v>
      </c>
      <c r="C117" s="4">
        <v>45062</v>
      </c>
      <c r="D117" t="s">
        <v>866</v>
      </c>
      <c r="E117" s="1">
        <v>0</v>
      </c>
    </row>
    <row r="118" spans="1:5" x14ac:dyDescent="0.45">
      <c r="A118" s="4">
        <v>46532</v>
      </c>
      <c r="B118" t="s">
        <v>709</v>
      </c>
      <c r="C118" s="4">
        <v>45104</v>
      </c>
      <c r="D118" t="s">
        <v>867</v>
      </c>
      <c r="E118" s="1">
        <v>0</v>
      </c>
    </row>
    <row r="119" spans="1:5" x14ac:dyDescent="0.45">
      <c r="A119" s="4">
        <v>46532</v>
      </c>
      <c r="B119" t="s">
        <v>709</v>
      </c>
      <c r="C119" s="4">
        <v>45286</v>
      </c>
      <c r="D119" t="s">
        <v>868</v>
      </c>
      <c r="E119" s="1">
        <v>0</v>
      </c>
    </row>
    <row r="120" spans="1:5" x14ac:dyDescent="0.45">
      <c r="A120" s="4">
        <v>46532</v>
      </c>
      <c r="B120" t="s">
        <v>709</v>
      </c>
      <c r="C120" s="4">
        <v>45492</v>
      </c>
      <c r="D120" t="s">
        <v>869</v>
      </c>
      <c r="E120" s="1">
        <v>0</v>
      </c>
    </row>
    <row r="121" spans="1:5" x14ac:dyDescent="0.45">
      <c r="A121" s="4">
        <v>46532</v>
      </c>
      <c r="B121" t="s">
        <v>709</v>
      </c>
      <c r="C121" s="4">
        <v>46557</v>
      </c>
      <c r="D121" t="s">
        <v>870</v>
      </c>
      <c r="E121" s="1">
        <v>0</v>
      </c>
    </row>
    <row r="122" spans="1:5" x14ac:dyDescent="0.45">
      <c r="A122" s="4">
        <v>46532</v>
      </c>
      <c r="B122" t="s">
        <v>709</v>
      </c>
      <c r="C122" s="4">
        <v>46565</v>
      </c>
      <c r="D122" t="s">
        <v>871</v>
      </c>
      <c r="E122" s="1">
        <v>0</v>
      </c>
    </row>
    <row r="123" spans="1:5" x14ac:dyDescent="0.45">
      <c r="A123" s="4">
        <v>46532</v>
      </c>
      <c r="B123" t="s">
        <v>709</v>
      </c>
      <c r="C123" s="4">
        <v>46573</v>
      </c>
      <c r="D123" t="s">
        <v>872</v>
      </c>
      <c r="E123" s="1">
        <v>0</v>
      </c>
    </row>
    <row r="124" spans="1:5" x14ac:dyDescent="0.45">
      <c r="A124" s="4">
        <v>46532</v>
      </c>
      <c r="B124" t="s">
        <v>709</v>
      </c>
      <c r="C124" s="4">
        <v>46581</v>
      </c>
      <c r="D124" t="s">
        <v>873</v>
      </c>
      <c r="E124" s="1">
        <v>0</v>
      </c>
    </row>
    <row r="125" spans="1:5" x14ac:dyDescent="0.45">
      <c r="A125" s="4">
        <v>46532</v>
      </c>
      <c r="B125" t="s">
        <v>709</v>
      </c>
      <c r="C125" s="4">
        <v>46599</v>
      </c>
      <c r="D125" t="s">
        <v>874</v>
      </c>
      <c r="E125" s="1">
        <v>0</v>
      </c>
    </row>
    <row r="126" spans="1:5" x14ac:dyDescent="0.45">
      <c r="A126" s="4">
        <v>46532</v>
      </c>
      <c r="B126" t="s">
        <v>709</v>
      </c>
      <c r="C126" s="4">
        <v>46607</v>
      </c>
      <c r="D126" t="s">
        <v>875</v>
      </c>
      <c r="E126" s="1">
        <v>0</v>
      </c>
    </row>
    <row r="127" spans="1:5" x14ac:dyDescent="0.45">
      <c r="A127" s="4">
        <v>46532</v>
      </c>
      <c r="B127" t="s">
        <v>709</v>
      </c>
      <c r="C127" s="4">
        <v>47183</v>
      </c>
      <c r="D127" t="s">
        <v>876</v>
      </c>
      <c r="E127" s="1">
        <v>0</v>
      </c>
    </row>
    <row r="128" spans="1:5" x14ac:dyDescent="0.45">
      <c r="A128" s="4">
        <v>46532</v>
      </c>
      <c r="B128" t="s">
        <v>709</v>
      </c>
      <c r="C128" s="4">
        <v>47191</v>
      </c>
      <c r="D128" t="s">
        <v>877</v>
      </c>
      <c r="E128" s="1">
        <v>0</v>
      </c>
    </row>
    <row r="129" spans="1:5" x14ac:dyDescent="0.45">
      <c r="A129" s="4">
        <v>46532</v>
      </c>
      <c r="B129" t="s">
        <v>709</v>
      </c>
      <c r="C129" s="4">
        <v>47878</v>
      </c>
      <c r="D129" t="s">
        <v>878</v>
      </c>
      <c r="E129" s="1">
        <v>0</v>
      </c>
    </row>
    <row r="130" spans="1:5" x14ac:dyDescent="0.45">
      <c r="A130" s="4">
        <v>46532</v>
      </c>
      <c r="B130" t="s">
        <v>709</v>
      </c>
      <c r="C130" s="4">
        <v>49171</v>
      </c>
      <c r="D130" t="s">
        <v>879</v>
      </c>
      <c r="E130" s="1">
        <v>0</v>
      </c>
    </row>
    <row r="131" spans="1:5" x14ac:dyDescent="0.45">
      <c r="A131" s="4">
        <v>46532</v>
      </c>
      <c r="B131" t="s">
        <v>709</v>
      </c>
      <c r="C131" s="4">
        <v>49189</v>
      </c>
      <c r="D131" t="s">
        <v>880</v>
      </c>
      <c r="E131" s="1">
        <v>0</v>
      </c>
    </row>
    <row r="132" spans="1:5" x14ac:dyDescent="0.45">
      <c r="A132" s="4">
        <v>46532</v>
      </c>
      <c r="B132" t="s">
        <v>709</v>
      </c>
      <c r="C132" s="4">
        <v>49205</v>
      </c>
      <c r="D132" t="s">
        <v>881</v>
      </c>
      <c r="E132" s="1">
        <v>0</v>
      </c>
    </row>
    <row r="133" spans="1:5" x14ac:dyDescent="0.45">
      <c r="A133" s="4">
        <v>46532</v>
      </c>
      <c r="B133" t="s">
        <v>709</v>
      </c>
      <c r="C133" s="4">
        <v>49239</v>
      </c>
      <c r="D133" t="s">
        <v>882</v>
      </c>
      <c r="E133" s="1">
        <v>0</v>
      </c>
    </row>
    <row r="134" spans="1:5" x14ac:dyDescent="0.45">
      <c r="A134" s="4">
        <v>46532</v>
      </c>
      <c r="B134" t="s">
        <v>709</v>
      </c>
      <c r="C134" s="4">
        <v>49247</v>
      </c>
      <c r="D134" t="s">
        <v>883</v>
      </c>
      <c r="E134" s="1">
        <v>0</v>
      </c>
    </row>
    <row r="135" spans="1:5" x14ac:dyDescent="0.45">
      <c r="A135" s="4">
        <v>46532</v>
      </c>
      <c r="B135" t="s">
        <v>709</v>
      </c>
      <c r="C135" s="4">
        <v>50054</v>
      </c>
      <c r="D135" t="s">
        <v>884</v>
      </c>
      <c r="E135" s="1">
        <v>0</v>
      </c>
    </row>
    <row r="136" spans="1:5" x14ac:dyDescent="0.45">
      <c r="A136" s="4">
        <v>46532</v>
      </c>
      <c r="B136" t="s">
        <v>709</v>
      </c>
      <c r="C136" s="4">
        <v>50070</v>
      </c>
      <c r="D136" t="s">
        <v>885</v>
      </c>
      <c r="E136" s="1">
        <v>0</v>
      </c>
    </row>
    <row r="137" spans="1:5" x14ac:dyDescent="0.45">
      <c r="A137" s="4">
        <v>46615</v>
      </c>
      <c r="B137" t="s">
        <v>710</v>
      </c>
      <c r="C137" s="4">
        <v>44099</v>
      </c>
      <c r="D137" t="s">
        <v>886</v>
      </c>
      <c r="E137" s="1">
        <v>0</v>
      </c>
    </row>
    <row r="138" spans="1:5" x14ac:dyDescent="0.45">
      <c r="A138" s="4">
        <v>46615</v>
      </c>
      <c r="B138" t="s">
        <v>710</v>
      </c>
      <c r="C138" s="4">
        <v>45633</v>
      </c>
      <c r="D138" t="s">
        <v>887</v>
      </c>
      <c r="E138" s="1">
        <v>0</v>
      </c>
    </row>
    <row r="139" spans="1:5" x14ac:dyDescent="0.45">
      <c r="A139" s="4">
        <v>46615</v>
      </c>
      <c r="B139" t="s">
        <v>710</v>
      </c>
      <c r="C139" s="4">
        <v>46623</v>
      </c>
      <c r="D139" t="s">
        <v>888</v>
      </c>
      <c r="E139" s="1">
        <v>0</v>
      </c>
    </row>
    <row r="140" spans="1:5" x14ac:dyDescent="0.45">
      <c r="A140" s="4">
        <v>46615</v>
      </c>
      <c r="B140" t="s">
        <v>710</v>
      </c>
      <c r="C140" s="4">
        <v>46631</v>
      </c>
      <c r="D140" t="s">
        <v>889</v>
      </c>
      <c r="E140" s="1">
        <v>0</v>
      </c>
    </row>
    <row r="141" spans="1:5" x14ac:dyDescent="0.45">
      <c r="A141" s="4">
        <v>46615</v>
      </c>
      <c r="B141" t="s">
        <v>710</v>
      </c>
      <c r="C141" s="4">
        <v>46649</v>
      </c>
      <c r="D141" t="s">
        <v>890</v>
      </c>
      <c r="E141" s="1">
        <v>0</v>
      </c>
    </row>
    <row r="142" spans="1:5" x14ac:dyDescent="0.45">
      <c r="A142" s="4">
        <v>46615</v>
      </c>
      <c r="B142" t="s">
        <v>710</v>
      </c>
      <c r="C142" s="4">
        <v>46672</v>
      </c>
      <c r="D142" t="s">
        <v>891</v>
      </c>
      <c r="E142" s="1">
        <v>0</v>
      </c>
    </row>
    <row r="143" spans="1:5" x14ac:dyDescent="0.45">
      <c r="A143" s="4">
        <v>46615</v>
      </c>
      <c r="B143" t="s">
        <v>710</v>
      </c>
      <c r="C143" s="4">
        <v>46680</v>
      </c>
      <c r="D143" t="s">
        <v>892</v>
      </c>
      <c r="E143" s="1">
        <v>0</v>
      </c>
    </row>
    <row r="144" spans="1:5" x14ac:dyDescent="0.45">
      <c r="A144" s="4">
        <v>46839</v>
      </c>
      <c r="B144" t="s">
        <v>711</v>
      </c>
      <c r="C144" s="4">
        <v>44206</v>
      </c>
      <c r="D144" t="s">
        <v>893</v>
      </c>
      <c r="E144" s="1">
        <v>0</v>
      </c>
    </row>
    <row r="145" spans="1:5" x14ac:dyDescent="0.45">
      <c r="A145" s="4">
        <v>46839</v>
      </c>
      <c r="B145" t="s">
        <v>711</v>
      </c>
      <c r="C145" s="4">
        <v>46847</v>
      </c>
      <c r="D145" t="s">
        <v>894</v>
      </c>
      <c r="E145" s="1">
        <v>80879.399999999994</v>
      </c>
    </row>
    <row r="146" spans="1:5" x14ac:dyDescent="0.45">
      <c r="A146" s="4">
        <v>46839</v>
      </c>
      <c r="B146" t="s">
        <v>711</v>
      </c>
      <c r="C146" s="4">
        <v>46854</v>
      </c>
      <c r="D146" t="s">
        <v>895</v>
      </c>
      <c r="E146" s="1">
        <v>0</v>
      </c>
    </row>
    <row r="147" spans="1:5" x14ac:dyDescent="0.45">
      <c r="A147" s="4">
        <v>46839</v>
      </c>
      <c r="B147" t="s">
        <v>711</v>
      </c>
      <c r="C147" s="4">
        <v>46862</v>
      </c>
      <c r="D147" t="s">
        <v>896</v>
      </c>
      <c r="E147" s="1">
        <v>0</v>
      </c>
    </row>
    <row r="148" spans="1:5" x14ac:dyDescent="0.45">
      <c r="A148" s="4">
        <v>46839</v>
      </c>
      <c r="B148" t="s">
        <v>711</v>
      </c>
      <c r="C148" s="4">
        <v>46870</v>
      </c>
      <c r="D148" t="s">
        <v>897</v>
      </c>
      <c r="E148" s="1">
        <v>0</v>
      </c>
    </row>
    <row r="149" spans="1:5" x14ac:dyDescent="0.45">
      <c r="A149" s="4">
        <v>46839</v>
      </c>
      <c r="B149" t="s">
        <v>711</v>
      </c>
      <c r="C149" s="4">
        <v>46888</v>
      </c>
      <c r="D149" t="s">
        <v>898</v>
      </c>
      <c r="E149" s="1">
        <v>182656.9</v>
      </c>
    </row>
    <row r="150" spans="1:5" x14ac:dyDescent="0.45">
      <c r="A150" s="4">
        <v>46839</v>
      </c>
      <c r="B150" t="s">
        <v>711</v>
      </c>
      <c r="C150" s="4">
        <v>46896</v>
      </c>
      <c r="D150" t="s">
        <v>899</v>
      </c>
      <c r="E150" s="1">
        <v>170244.6</v>
      </c>
    </row>
    <row r="151" spans="1:5" x14ac:dyDescent="0.45">
      <c r="A151" s="4">
        <v>46839</v>
      </c>
      <c r="B151" t="s">
        <v>711</v>
      </c>
      <c r="C151" s="4">
        <v>46904</v>
      </c>
      <c r="D151" t="s">
        <v>900</v>
      </c>
      <c r="E151" s="1">
        <v>45204.3</v>
      </c>
    </row>
    <row r="152" spans="1:5" x14ac:dyDescent="0.45">
      <c r="A152" s="4">
        <v>46938</v>
      </c>
      <c r="B152" t="s">
        <v>712</v>
      </c>
      <c r="C152" s="4">
        <v>43620</v>
      </c>
      <c r="D152" t="s">
        <v>901</v>
      </c>
      <c r="E152" s="1">
        <v>0</v>
      </c>
    </row>
    <row r="153" spans="1:5" x14ac:dyDescent="0.45">
      <c r="A153" s="4">
        <v>46938</v>
      </c>
      <c r="B153" t="s">
        <v>712</v>
      </c>
      <c r="C153" s="4">
        <v>43745</v>
      </c>
      <c r="D153" t="s">
        <v>902</v>
      </c>
      <c r="E153" s="1">
        <v>0</v>
      </c>
    </row>
    <row r="154" spans="1:5" x14ac:dyDescent="0.45">
      <c r="A154" s="4">
        <v>46938</v>
      </c>
      <c r="B154" t="s">
        <v>712</v>
      </c>
      <c r="C154" s="4">
        <v>43802</v>
      </c>
      <c r="D154" t="s">
        <v>903</v>
      </c>
      <c r="E154" s="1">
        <v>0</v>
      </c>
    </row>
    <row r="155" spans="1:5" x14ac:dyDescent="0.45">
      <c r="A155" s="4">
        <v>46938</v>
      </c>
      <c r="B155" t="s">
        <v>712</v>
      </c>
      <c r="C155" s="4">
        <v>43877</v>
      </c>
      <c r="D155" t="s">
        <v>904</v>
      </c>
      <c r="E155" s="1">
        <v>550000</v>
      </c>
    </row>
    <row r="156" spans="1:5" x14ac:dyDescent="0.45">
      <c r="A156" s="4">
        <v>46938</v>
      </c>
      <c r="B156" t="s">
        <v>712</v>
      </c>
      <c r="C156" s="4">
        <v>44073</v>
      </c>
      <c r="D156" t="s">
        <v>905</v>
      </c>
      <c r="E156" s="1">
        <v>0</v>
      </c>
    </row>
    <row r="157" spans="1:5" x14ac:dyDescent="0.45">
      <c r="A157" s="4">
        <v>46938</v>
      </c>
      <c r="B157" t="s">
        <v>712</v>
      </c>
      <c r="C157" s="4">
        <v>44800</v>
      </c>
      <c r="D157" t="s">
        <v>906</v>
      </c>
      <c r="E157" s="1">
        <v>0</v>
      </c>
    </row>
    <row r="158" spans="1:5" x14ac:dyDescent="0.45">
      <c r="A158" s="4">
        <v>46938</v>
      </c>
      <c r="B158" t="s">
        <v>712</v>
      </c>
      <c r="C158" s="4">
        <v>44933</v>
      </c>
      <c r="D158" t="s">
        <v>907</v>
      </c>
      <c r="E158" s="1">
        <v>0</v>
      </c>
    </row>
    <row r="159" spans="1:5" x14ac:dyDescent="0.45">
      <c r="A159" s="4">
        <v>46938</v>
      </c>
      <c r="B159" t="s">
        <v>712</v>
      </c>
      <c r="C159" s="4">
        <v>45047</v>
      </c>
      <c r="D159" t="s">
        <v>908</v>
      </c>
      <c r="E159" s="1">
        <v>4800000</v>
      </c>
    </row>
    <row r="160" spans="1:5" x14ac:dyDescent="0.45">
      <c r="A160" s="4">
        <v>46938</v>
      </c>
      <c r="B160" t="s">
        <v>712</v>
      </c>
      <c r="C160" s="4">
        <v>45070</v>
      </c>
      <c r="D160" t="s">
        <v>909</v>
      </c>
      <c r="E160" s="1">
        <v>0</v>
      </c>
    </row>
    <row r="161" spans="1:5" x14ac:dyDescent="0.45">
      <c r="A161" s="4">
        <v>46938</v>
      </c>
      <c r="B161" t="s">
        <v>712</v>
      </c>
      <c r="C161" s="4">
        <v>45138</v>
      </c>
      <c r="D161" t="s">
        <v>910</v>
      </c>
      <c r="E161" s="1">
        <v>0</v>
      </c>
    </row>
    <row r="162" spans="1:5" x14ac:dyDescent="0.45">
      <c r="A162" s="4">
        <v>46938</v>
      </c>
      <c r="B162" t="s">
        <v>712</v>
      </c>
      <c r="C162" s="4">
        <v>45476</v>
      </c>
      <c r="D162" t="s">
        <v>911</v>
      </c>
      <c r="E162" s="1">
        <v>0</v>
      </c>
    </row>
    <row r="163" spans="1:5" x14ac:dyDescent="0.45">
      <c r="A163" s="4">
        <v>46938</v>
      </c>
      <c r="B163" t="s">
        <v>712</v>
      </c>
      <c r="C163" s="4">
        <v>46748</v>
      </c>
      <c r="D163" t="s">
        <v>912</v>
      </c>
      <c r="E163" s="1">
        <v>1342059</v>
      </c>
    </row>
    <row r="164" spans="1:5" x14ac:dyDescent="0.45">
      <c r="A164" s="4">
        <v>46938</v>
      </c>
      <c r="B164" t="s">
        <v>712</v>
      </c>
      <c r="C164" s="4">
        <v>46755</v>
      </c>
      <c r="D164" t="s">
        <v>913</v>
      </c>
      <c r="E164" s="1">
        <v>0</v>
      </c>
    </row>
    <row r="165" spans="1:5" x14ac:dyDescent="0.45">
      <c r="A165" s="4">
        <v>46938</v>
      </c>
      <c r="B165" t="s">
        <v>712</v>
      </c>
      <c r="C165" s="4">
        <v>46763</v>
      </c>
      <c r="D165" t="s">
        <v>914</v>
      </c>
      <c r="E165" s="1">
        <v>0</v>
      </c>
    </row>
    <row r="166" spans="1:5" x14ac:dyDescent="0.45">
      <c r="A166" s="4">
        <v>46938</v>
      </c>
      <c r="B166" t="s">
        <v>712</v>
      </c>
      <c r="C166" s="4">
        <v>46946</v>
      </c>
      <c r="D166" t="s">
        <v>915</v>
      </c>
      <c r="E166" s="1">
        <v>864000</v>
      </c>
    </row>
    <row r="167" spans="1:5" x14ac:dyDescent="0.45">
      <c r="A167" s="4">
        <v>46938</v>
      </c>
      <c r="B167" t="s">
        <v>712</v>
      </c>
      <c r="C167" s="4">
        <v>46953</v>
      </c>
      <c r="D167" t="s">
        <v>916</v>
      </c>
      <c r="E167" s="1">
        <v>1378500</v>
      </c>
    </row>
    <row r="168" spans="1:5" x14ac:dyDescent="0.45">
      <c r="A168" s="4">
        <v>46938</v>
      </c>
      <c r="B168" t="s">
        <v>712</v>
      </c>
      <c r="C168" s="4">
        <v>46961</v>
      </c>
      <c r="D168" t="s">
        <v>917</v>
      </c>
      <c r="E168" s="1">
        <v>0</v>
      </c>
    </row>
    <row r="169" spans="1:5" x14ac:dyDescent="0.45">
      <c r="A169" s="4">
        <v>46938</v>
      </c>
      <c r="B169" t="s">
        <v>712</v>
      </c>
      <c r="C169" s="4">
        <v>46979</v>
      </c>
      <c r="D169" t="s">
        <v>918</v>
      </c>
      <c r="E169" s="1">
        <v>0</v>
      </c>
    </row>
    <row r="170" spans="1:5" x14ac:dyDescent="0.45">
      <c r="A170" s="4">
        <v>46938</v>
      </c>
      <c r="B170" t="s">
        <v>712</v>
      </c>
      <c r="C170" s="4">
        <v>46995</v>
      </c>
      <c r="D170" t="s">
        <v>919</v>
      </c>
      <c r="E170" s="1">
        <v>0</v>
      </c>
    </row>
    <row r="171" spans="1:5" x14ac:dyDescent="0.45">
      <c r="A171" s="4">
        <v>46938</v>
      </c>
      <c r="B171" t="s">
        <v>712</v>
      </c>
      <c r="C171" s="4">
        <v>47001</v>
      </c>
      <c r="D171" t="s">
        <v>920</v>
      </c>
      <c r="E171" s="1">
        <v>2100000</v>
      </c>
    </row>
    <row r="172" spans="1:5" x14ac:dyDescent="0.45">
      <c r="A172" s="4">
        <v>46938</v>
      </c>
      <c r="B172" t="s">
        <v>712</v>
      </c>
      <c r="C172" s="4">
        <v>47019</v>
      </c>
      <c r="D172" t="s">
        <v>921</v>
      </c>
      <c r="E172" s="1">
        <v>2600000</v>
      </c>
    </row>
    <row r="173" spans="1:5" x14ac:dyDescent="0.45">
      <c r="A173" s="4">
        <v>46938</v>
      </c>
      <c r="B173" t="s">
        <v>712</v>
      </c>
      <c r="C173" s="4">
        <v>47027</v>
      </c>
      <c r="D173" t="s">
        <v>922</v>
      </c>
      <c r="E173" s="1">
        <v>0</v>
      </c>
    </row>
    <row r="174" spans="1:5" x14ac:dyDescent="0.45">
      <c r="A174" s="4">
        <v>46938</v>
      </c>
      <c r="B174" t="s">
        <v>712</v>
      </c>
      <c r="C174" s="4">
        <v>48009</v>
      </c>
      <c r="D174" t="s">
        <v>923</v>
      </c>
      <c r="E174" s="1">
        <v>0</v>
      </c>
    </row>
    <row r="175" spans="1:5" x14ac:dyDescent="0.45">
      <c r="A175" s="4">
        <v>46938</v>
      </c>
      <c r="B175" t="s">
        <v>712</v>
      </c>
      <c r="C175" s="4">
        <v>48033</v>
      </c>
      <c r="D175" t="s">
        <v>924</v>
      </c>
      <c r="E175" s="1">
        <v>0</v>
      </c>
    </row>
    <row r="176" spans="1:5" x14ac:dyDescent="0.45">
      <c r="A176" s="4">
        <v>46938</v>
      </c>
      <c r="B176" t="s">
        <v>712</v>
      </c>
      <c r="C176" s="4">
        <v>50328</v>
      </c>
      <c r="D176" t="s">
        <v>925</v>
      </c>
      <c r="E176" s="1">
        <v>61400</v>
      </c>
    </row>
    <row r="177" spans="1:5" x14ac:dyDescent="0.45">
      <c r="A177" s="4">
        <v>47159</v>
      </c>
      <c r="B177" t="s">
        <v>713</v>
      </c>
      <c r="C177" s="4">
        <v>47167</v>
      </c>
      <c r="D177" t="s">
        <v>926</v>
      </c>
      <c r="E177" s="1">
        <v>365131.81</v>
      </c>
    </row>
    <row r="178" spans="1:5" x14ac:dyDescent="0.45">
      <c r="A178" s="4">
        <v>47159</v>
      </c>
      <c r="B178" t="s">
        <v>713</v>
      </c>
      <c r="C178" s="4">
        <v>47175</v>
      </c>
      <c r="D178" t="s">
        <v>927</v>
      </c>
      <c r="E178" s="1">
        <v>247328.88</v>
      </c>
    </row>
    <row r="179" spans="1:5" x14ac:dyDescent="0.45">
      <c r="A179" s="4">
        <v>47159</v>
      </c>
      <c r="B179" t="s">
        <v>713</v>
      </c>
      <c r="C179" s="4">
        <v>47217</v>
      </c>
      <c r="D179" t="s">
        <v>928</v>
      </c>
      <c r="E179" s="1">
        <v>0</v>
      </c>
    </row>
    <row r="180" spans="1:5" x14ac:dyDescent="0.45">
      <c r="A180" s="4">
        <v>47159</v>
      </c>
      <c r="B180" t="s">
        <v>713</v>
      </c>
      <c r="C180" s="4">
        <v>47225</v>
      </c>
      <c r="D180" t="s">
        <v>929</v>
      </c>
      <c r="E180" s="1">
        <v>0</v>
      </c>
    </row>
    <row r="181" spans="1:5" x14ac:dyDescent="0.45">
      <c r="A181" s="4">
        <v>47233</v>
      </c>
      <c r="B181" t="s">
        <v>714</v>
      </c>
      <c r="C181" s="4">
        <v>43968</v>
      </c>
      <c r="D181" t="s">
        <v>930</v>
      </c>
      <c r="E181" s="1">
        <v>1700000</v>
      </c>
    </row>
    <row r="182" spans="1:5" x14ac:dyDescent="0.45">
      <c r="A182" s="4">
        <v>47233</v>
      </c>
      <c r="B182" t="s">
        <v>714</v>
      </c>
      <c r="C182" s="4">
        <v>45153</v>
      </c>
      <c r="D182" t="s">
        <v>931</v>
      </c>
      <c r="E182" s="1">
        <v>2300000</v>
      </c>
    </row>
    <row r="183" spans="1:5" x14ac:dyDescent="0.45">
      <c r="A183" s="4">
        <v>47233</v>
      </c>
      <c r="B183" t="s">
        <v>714</v>
      </c>
      <c r="C183" s="4">
        <v>45674</v>
      </c>
      <c r="D183" t="s">
        <v>932</v>
      </c>
      <c r="E183" s="1">
        <v>0</v>
      </c>
    </row>
    <row r="184" spans="1:5" x14ac:dyDescent="0.45">
      <c r="A184" s="4">
        <v>47233</v>
      </c>
      <c r="B184" t="s">
        <v>714</v>
      </c>
      <c r="C184" s="4">
        <v>47241</v>
      </c>
      <c r="D184" t="s">
        <v>933</v>
      </c>
      <c r="E184" s="1">
        <v>3000000</v>
      </c>
    </row>
    <row r="185" spans="1:5" x14ac:dyDescent="0.45">
      <c r="A185" s="4">
        <v>47233</v>
      </c>
      <c r="B185" t="s">
        <v>714</v>
      </c>
      <c r="C185" s="4">
        <v>47258</v>
      </c>
      <c r="D185" t="s">
        <v>934</v>
      </c>
      <c r="E185" s="1">
        <v>0</v>
      </c>
    </row>
    <row r="186" spans="1:5" x14ac:dyDescent="0.45">
      <c r="A186" s="4">
        <v>47233</v>
      </c>
      <c r="B186" t="s">
        <v>714</v>
      </c>
      <c r="C186" s="4">
        <v>47266</v>
      </c>
      <c r="D186" t="s">
        <v>935</v>
      </c>
      <c r="E186" s="1">
        <v>685000</v>
      </c>
    </row>
    <row r="187" spans="1:5" x14ac:dyDescent="0.45">
      <c r="A187" s="4">
        <v>47233</v>
      </c>
      <c r="B187" t="s">
        <v>714</v>
      </c>
      <c r="C187" s="4">
        <v>47274</v>
      </c>
      <c r="D187" t="s">
        <v>936</v>
      </c>
      <c r="E187" s="1">
        <v>0</v>
      </c>
    </row>
    <row r="188" spans="1:5" x14ac:dyDescent="0.45">
      <c r="A188" s="4">
        <v>47324</v>
      </c>
      <c r="B188" t="s">
        <v>715</v>
      </c>
      <c r="C188" s="4">
        <v>43752</v>
      </c>
      <c r="D188" t="s">
        <v>937</v>
      </c>
      <c r="E188" s="1">
        <v>0</v>
      </c>
    </row>
    <row r="189" spans="1:5" x14ac:dyDescent="0.45">
      <c r="A189" s="4">
        <v>47324</v>
      </c>
      <c r="B189" t="s">
        <v>715</v>
      </c>
      <c r="C189" s="4">
        <v>43851</v>
      </c>
      <c r="D189" t="s">
        <v>938</v>
      </c>
      <c r="E189" s="1">
        <v>0</v>
      </c>
    </row>
    <row r="190" spans="1:5" x14ac:dyDescent="0.45">
      <c r="A190" s="4">
        <v>47324</v>
      </c>
      <c r="B190" t="s">
        <v>715</v>
      </c>
      <c r="C190" s="4">
        <v>44081</v>
      </c>
      <c r="D190" t="s">
        <v>939</v>
      </c>
      <c r="E190" s="1">
        <v>0</v>
      </c>
    </row>
    <row r="191" spans="1:5" x14ac:dyDescent="0.45">
      <c r="A191" s="4">
        <v>47324</v>
      </c>
      <c r="B191" t="s">
        <v>715</v>
      </c>
      <c r="C191" s="4">
        <v>44230</v>
      </c>
      <c r="D191" t="s">
        <v>940</v>
      </c>
      <c r="E191" s="1">
        <v>0</v>
      </c>
    </row>
    <row r="192" spans="1:5" x14ac:dyDescent="0.45">
      <c r="A192" s="4">
        <v>47324</v>
      </c>
      <c r="B192" t="s">
        <v>715</v>
      </c>
      <c r="C192" s="4">
        <v>44271</v>
      </c>
      <c r="D192" t="s">
        <v>941</v>
      </c>
      <c r="E192" s="1">
        <v>0</v>
      </c>
    </row>
    <row r="193" spans="1:5" x14ac:dyDescent="0.45">
      <c r="A193" s="4">
        <v>47324</v>
      </c>
      <c r="B193" t="s">
        <v>715</v>
      </c>
      <c r="C193" s="4">
        <v>44289</v>
      </c>
      <c r="D193" t="s">
        <v>942</v>
      </c>
      <c r="E193" s="1">
        <v>0</v>
      </c>
    </row>
    <row r="194" spans="1:5" x14ac:dyDescent="0.45">
      <c r="A194" s="4">
        <v>47324</v>
      </c>
      <c r="B194" t="s">
        <v>715</v>
      </c>
      <c r="C194" s="4">
        <v>44313</v>
      </c>
      <c r="D194" t="s">
        <v>943</v>
      </c>
      <c r="E194" s="1">
        <v>0</v>
      </c>
    </row>
    <row r="195" spans="1:5" x14ac:dyDescent="0.45">
      <c r="A195" s="4">
        <v>47324</v>
      </c>
      <c r="B195" t="s">
        <v>715</v>
      </c>
      <c r="C195" s="4">
        <v>44412</v>
      </c>
      <c r="D195" t="s">
        <v>944</v>
      </c>
      <c r="E195" s="1">
        <v>0</v>
      </c>
    </row>
    <row r="196" spans="1:5" x14ac:dyDescent="0.45">
      <c r="A196" s="4">
        <v>47324</v>
      </c>
      <c r="B196" t="s">
        <v>715</v>
      </c>
      <c r="C196" s="4">
        <v>44511</v>
      </c>
      <c r="D196" t="s">
        <v>945</v>
      </c>
      <c r="E196" s="1">
        <v>0</v>
      </c>
    </row>
    <row r="197" spans="1:5" x14ac:dyDescent="0.45">
      <c r="A197" s="4">
        <v>47324</v>
      </c>
      <c r="B197" t="s">
        <v>715</v>
      </c>
      <c r="C197" s="4">
        <v>44578</v>
      </c>
      <c r="D197" t="s">
        <v>946</v>
      </c>
      <c r="E197" s="1">
        <v>0</v>
      </c>
    </row>
    <row r="198" spans="1:5" x14ac:dyDescent="0.45">
      <c r="A198" s="4">
        <v>47324</v>
      </c>
      <c r="B198" t="s">
        <v>715</v>
      </c>
      <c r="C198" s="4">
        <v>44677</v>
      </c>
      <c r="D198" t="s">
        <v>947</v>
      </c>
      <c r="E198" s="1">
        <v>0</v>
      </c>
    </row>
    <row r="199" spans="1:5" x14ac:dyDescent="0.45">
      <c r="A199" s="4">
        <v>47324</v>
      </c>
      <c r="B199" t="s">
        <v>715</v>
      </c>
      <c r="C199" s="4">
        <v>44693</v>
      </c>
      <c r="D199" t="s">
        <v>948</v>
      </c>
      <c r="E199" s="1">
        <v>0</v>
      </c>
    </row>
    <row r="200" spans="1:5" x14ac:dyDescent="0.45">
      <c r="A200" s="4">
        <v>47324</v>
      </c>
      <c r="B200" t="s">
        <v>715</v>
      </c>
      <c r="C200" s="4">
        <v>44719</v>
      </c>
      <c r="D200" t="s">
        <v>949</v>
      </c>
      <c r="E200" s="1">
        <v>0</v>
      </c>
    </row>
    <row r="201" spans="1:5" x14ac:dyDescent="0.45">
      <c r="A201" s="4">
        <v>47324</v>
      </c>
      <c r="B201" t="s">
        <v>715</v>
      </c>
      <c r="C201" s="4">
        <v>44867</v>
      </c>
      <c r="D201" t="s">
        <v>950</v>
      </c>
      <c r="E201" s="1">
        <v>0</v>
      </c>
    </row>
    <row r="202" spans="1:5" x14ac:dyDescent="0.45">
      <c r="A202" s="4">
        <v>47324</v>
      </c>
      <c r="B202" t="s">
        <v>715</v>
      </c>
      <c r="C202" s="4">
        <v>45146</v>
      </c>
      <c r="D202" t="s">
        <v>951</v>
      </c>
      <c r="E202" s="1">
        <v>0</v>
      </c>
    </row>
    <row r="203" spans="1:5" x14ac:dyDescent="0.45">
      <c r="A203" s="4">
        <v>47324</v>
      </c>
      <c r="B203" t="s">
        <v>715</v>
      </c>
      <c r="C203" s="4">
        <v>45435</v>
      </c>
      <c r="D203" t="s">
        <v>952</v>
      </c>
      <c r="E203" s="1">
        <v>0</v>
      </c>
    </row>
    <row r="204" spans="1:5" x14ac:dyDescent="0.45">
      <c r="A204" s="4">
        <v>47324</v>
      </c>
      <c r="B204" t="s">
        <v>715</v>
      </c>
      <c r="C204" s="4">
        <v>47332</v>
      </c>
      <c r="D204" t="s">
        <v>953</v>
      </c>
      <c r="E204" s="1">
        <v>0</v>
      </c>
    </row>
    <row r="205" spans="1:5" x14ac:dyDescent="0.45">
      <c r="A205" s="4">
        <v>47324</v>
      </c>
      <c r="B205" t="s">
        <v>715</v>
      </c>
      <c r="C205" s="4">
        <v>47340</v>
      </c>
      <c r="D205" t="s">
        <v>954</v>
      </c>
      <c r="E205" s="1">
        <v>0</v>
      </c>
    </row>
    <row r="206" spans="1:5" x14ac:dyDescent="0.45">
      <c r="A206" s="4">
        <v>47324</v>
      </c>
      <c r="B206" t="s">
        <v>715</v>
      </c>
      <c r="C206" s="4">
        <v>47365</v>
      </c>
      <c r="D206" t="s">
        <v>955</v>
      </c>
      <c r="E206" s="1">
        <v>0</v>
      </c>
    </row>
    <row r="207" spans="1:5" x14ac:dyDescent="0.45">
      <c r="A207" s="4">
        <v>47324</v>
      </c>
      <c r="B207" t="s">
        <v>715</v>
      </c>
      <c r="C207" s="4">
        <v>47373</v>
      </c>
      <c r="D207" t="s">
        <v>956</v>
      </c>
      <c r="E207" s="1">
        <v>0</v>
      </c>
    </row>
    <row r="208" spans="1:5" x14ac:dyDescent="0.45">
      <c r="A208" s="4">
        <v>47324</v>
      </c>
      <c r="B208" t="s">
        <v>715</v>
      </c>
      <c r="C208" s="4">
        <v>47381</v>
      </c>
      <c r="D208" t="s">
        <v>957</v>
      </c>
      <c r="E208" s="1">
        <v>0</v>
      </c>
    </row>
    <row r="209" spans="1:5" x14ac:dyDescent="0.45">
      <c r="A209" s="4">
        <v>47324</v>
      </c>
      <c r="B209" t="s">
        <v>715</v>
      </c>
      <c r="C209" s="4">
        <v>47399</v>
      </c>
      <c r="D209" t="s">
        <v>958</v>
      </c>
      <c r="E209" s="1">
        <v>0</v>
      </c>
    </row>
    <row r="210" spans="1:5" x14ac:dyDescent="0.45">
      <c r="A210" s="4">
        <v>47324</v>
      </c>
      <c r="B210" t="s">
        <v>715</v>
      </c>
      <c r="C210" s="4">
        <v>50450</v>
      </c>
      <c r="D210" t="s">
        <v>959</v>
      </c>
      <c r="E210" s="1">
        <v>0</v>
      </c>
    </row>
    <row r="211" spans="1:5" x14ac:dyDescent="0.45">
      <c r="A211" s="4">
        <v>47407</v>
      </c>
      <c r="B211" t="s">
        <v>716</v>
      </c>
      <c r="C211" s="4">
        <v>43984</v>
      </c>
      <c r="D211" t="s">
        <v>960</v>
      </c>
      <c r="E211" s="1">
        <v>0</v>
      </c>
    </row>
    <row r="212" spans="1:5" x14ac:dyDescent="0.45">
      <c r="A212" s="4">
        <v>47407</v>
      </c>
      <c r="B212" t="s">
        <v>716</v>
      </c>
      <c r="C212" s="4">
        <v>47415</v>
      </c>
      <c r="D212" t="s">
        <v>961</v>
      </c>
      <c r="E212" s="1">
        <v>159224.65</v>
      </c>
    </row>
    <row r="213" spans="1:5" x14ac:dyDescent="0.45">
      <c r="A213" s="4">
        <v>47407</v>
      </c>
      <c r="B213" t="s">
        <v>716</v>
      </c>
      <c r="C213" s="4">
        <v>47423</v>
      </c>
      <c r="D213" t="s">
        <v>962</v>
      </c>
      <c r="E213" s="1">
        <v>316477.62</v>
      </c>
    </row>
    <row r="214" spans="1:5" x14ac:dyDescent="0.45">
      <c r="A214" s="4">
        <v>47407</v>
      </c>
      <c r="B214" t="s">
        <v>716</v>
      </c>
      <c r="C214" s="4">
        <v>47431</v>
      </c>
      <c r="D214" t="s">
        <v>963</v>
      </c>
      <c r="E214" s="1">
        <v>419766.54</v>
      </c>
    </row>
    <row r="215" spans="1:5" x14ac:dyDescent="0.45">
      <c r="A215" s="4">
        <v>47407</v>
      </c>
      <c r="B215" t="s">
        <v>716</v>
      </c>
      <c r="C215" s="4">
        <v>47449</v>
      </c>
      <c r="D215" t="s">
        <v>964</v>
      </c>
      <c r="E215" s="1">
        <v>443820.9</v>
      </c>
    </row>
    <row r="216" spans="1:5" x14ac:dyDescent="0.45">
      <c r="A216" s="4">
        <v>47407</v>
      </c>
      <c r="B216" t="s">
        <v>716</v>
      </c>
      <c r="C216" s="4">
        <v>47456</v>
      </c>
      <c r="D216" t="s">
        <v>965</v>
      </c>
      <c r="E216" s="1">
        <v>361251.75</v>
      </c>
    </row>
    <row r="217" spans="1:5" x14ac:dyDescent="0.45">
      <c r="A217" s="4">
        <v>47407</v>
      </c>
      <c r="B217" t="s">
        <v>716</v>
      </c>
      <c r="C217" s="4">
        <v>47464</v>
      </c>
      <c r="D217" t="s">
        <v>966</v>
      </c>
      <c r="E217" s="1">
        <v>492301.98</v>
      </c>
    </row>
    <row r="218" spans="1:5" x14ac:dyDescent="0.45">
      <c r="A218" s="4">
        <v>47407</v>
      </c>
      <c r="B218" t="s">
        <v>716</v>
      </c>
      <c r="C218" s="4">
        <v>47472</v>
      </c>
      <c r="D218" t="s">
        <v>967</v>
      </c>
      <c r="E218" s="1">
        <v>112144.54</v>
      </c>
    </row>
    <row r="219" spans="1:5" x14ac:dyDescent="0.45">
      <c r="A219" s="4">
        <v>47407</v>
      </c>
      <c r="B219" t="s">
        <v>716</v>
      </c>
      <c r="C219" s="4">
        <v>47514</v>
      </c>
      <c r="D219" t="s">
        <v>968</v>
      </c>
      <c r="E219" s="1">
        <v>527911.74</v>
      </c>
    </row>
    <row r="220" spans="1:5" x14ac:dyDescent="0.45">
      <c r="A220" s="4">
        <v>47779</v>
      </c>
      <c r="B220" t="s">
        <v>717</v>
      </c>
      <c r="C220" s="4">
        <v>44826</v>
      </c>
      <c r="D220" t="s">
        <v>969</v>
      </c>
      <c r="E220" s="1">
        <v>0</v>
      </c>
    </row>
    <row r="221" spans="1:5" x14ac:dyDescent="0.45">
      <c r="A221" s="4">
        <v>47779</v>
      </c>
      <c r="B221" t="s">
        <v>717</v>
      </c>
      <c r="C221" s="4">
        <v>44917</v>
      </c>
      <c r="D221" t="s">
        <v>970</v>
      </c>
      <c r="E221" s="1">
        <v>40000</v>
      </c>
    </row>
    <row r="222" spans="1:5" x14ac:dyDescent="0.45">
      <c r="A222" s="4">
        <v>47779</v>
      </c>
      <c r="B222" t="s">
        <v>717</v>
      </c>
      <c r="C222" s="4">
        <v>45245</v>
      </c>
      <c r="D222" t="s">
        <v>971</v>
      </c>
      <c r="E222" s="1">
        <v>0</v>
      </c>
    </row>
    <row r="223" spans="1:5" x14ac:dyDescent="0.45">
      <c r="A223" s="4">
        <v>47779</v>
      </c>
      <c r="B223" t="s">
        <v>717</v>
      </c>
      <c r="C223" s="4">
        <v>46441</v>
      </c>
      <c r="D223" t="s">
        <v>972</v>
      </c>
      <c r="E223" s="1">
        <v>287689</v>
      </c>
    </row>
    <row r="224" spans="1:5" x14ac:dyDescent="0.45">
      <c r="A224" s="4">
        <v>47779</v>
      </c>
      <c r="B224" t="s">
        <v>717</v>
      </c>
      <c r="C224" s="4">
        <v>47787</v>
      </c>
      <c r="D224" t="s">
        <v>777</v>
      </c>
      <c r="E224" s="1">
        <v>176661</v>
      </c>
    </row>
    <row r="225" spans="1:5" x14ac:dyDescent="0.45">
      <c r="A225" s="4">
        <v>47779</v>
      </c>
      <c r="B225" t="s">
        <v>717</v>
      </c>
      <c r="C225" s="4">
        <v>47795</v>
      </c>
      <c r="D225" t="s">
        <v>973</v>
      </c>
      <c r="E225" s="1">
        <v>292547</v>
      </c>
    </row>
    <row r="226" spans="1:5" x14ac:dyDescent="0.45">
      <c r="A226" s="4">
        <v>47779</v>
      </c>
      <c r="B226" t="s">
        <v>717</v>
      </c>
      <c r="C226" s="4">
        <v>47803</v>
      </c>
      <c r="D226" t="s">
        <v>974</v>
      </c>
      <c r="E226" s="1">
        <v>306664</v>
      </c>
    </row>
    <row r="227" spans="1:5" x14ac:dyDescent="0.45">
      <c r="A227" s="4">
        <v>47811</v>
      </c>
      <c r="B227" t="s">
        <v>718</v>
      </c>
      <c r="C227" s="4">
        <v>44420</v>
      </c>
      <c r="D227" t="s">
        <v>975</v>
      </c>
      <c r="E227" s="1">
        <v>1841462.39</v>
      </c>
    </row>
    <row r="228" spans="1:5" x14ac:dyDescent="0.45">
      <c r="A228" s="4">
        <v>47811</v>
      </c>
      <c r="B228" t="s">
        <v>718</v>
      </c>
      <c r="C228" s="4">
        <v>47829</v>
      </c>
      <c r="D228" t="s">
        <v>976</v>
      </c>
      <c r="E228" s="1">
        <v>470626.86</v>
      </c>
    </row>
    <row r="229" spans="1:5" x14ac:dyDescent="0.45">
      <c r="A229" s="4">
        <v>47811</v>
      </c>
      <c r="B229" t="s">
        <v>718</v>
      </c>
      <c r="C229" s="4">
        <v>47837</v>
      </c>
      <c r="D229" t="s">
        <v>977</v>
      </c>
      <c r="E229" s="1">
        <v>489954.95</v>
      </c>
    </row>
    <row r="230" spans="1:5" x14ac:dyDescent="0.45">
      <c r="A230" s="4">
        <v>47811</v>
      </c>
      <c r="B230" t="s">
        <v>718</v>
      </c>
      <c r="C230" s="4">
        <v>47845</v>
      </c>
      <c r="D230" t="s">
        <v>978</v>
      </c>
      <c r="E230" s="1">
        <v>770722.08</v>
      </c>
    </row>
    <row r="231" spans="1:5" x14ac:dyDescent="0.45">
      <c r="A231" s="4">
        <v>47811</v>
      </c>
      <c r="B231" t="s">
        <v>718</v>
      </c>
      <c r="C231" s="4">
        <v>47852</v>
      </c>
      <c r="D231" t="s">
        <v>979</v>
      </c>
      <c r="E231" s="1">
        <v>474207.5</v>
      </c>
    </row>
    <row r="232" spans="1:5" x14ac:dyDescent="0.45">
      <c r="A232" s="4">
        <v>47811</v>
      </c>
      <c r="B232" t="s">
        <v>718</v>
      </c>
      <c r="C232" s="4">
        <v>49411</v>
      </c>
      <c r="D232" t="s">
        <v>980</v>
      </c>
      <c r="E232" s="1">
        <v>0</v>
      </c>
    </row>
    <row r="233" spans="1:5" x14ac:dyDescent="0.45">
      <c r="A233" s="4">
        <v>47860</v>
      </c>
      <c r="B233" t="s">
        <v>719</v>
      </c>
      <c r="C233" s="4">
        <v>44628</v>
      </c>
      <c r="D233" t="s">
        <v>981</v>
      </c>
      <c r="E233" s="1">
        <v>730574</v>
      </c>
    </row>
    <row r="234" spans="1:5" x14ac:dyDescent="0.45">
      <c r="A234" s="4">
        <v>47860</v>
      </c>
      <c r="B234" t="s">
        <v>719</v>
      </c>
      <c r="C234" s="4">
        <v>45088</v>
      </c>
      <c r="D234" t="s">
        <v>982</v>
      </c>
      <c r="E234" s="1">
        <v>0</v>
      </c>
    </row>
    <row r="235" spans="1:5" x14ac:dyDescent="0.45">
      <c r="A235" s="4">
        <v>47860</v>
      </c>
      <c r="B235" t="s">
        <v>719</v>
      </c>
      <c r="C235" s="4">
        <v>45104</v>
      </c>
      <c r="D235" t="s">
        <v>867</v>
      </c>
      <c r="E235" s="1">
        <v>1160995</v>
      </c>
    </row>
    <row r="236" spans="1:5" x14ac:dyDescent="0.45">
      <c r="A236" s="4">
        <v>47860</v>
      </c>
      <c r="B236" t="s">
        <v>719</v>
      </c>
      <c r="C236" s="4">
        <v>45369</v>
      </c>
      <c r="D236" t="s">
        <v>983</v>
      </c>
      <c r="E236" s="1">
        <v>0</v>
      </c>
    </row>
    <row r="237" spans="1:5" x14ac:dyDescent="0.45">
      <c r="A237" s="4">
        <v>47860</v>
      </c>
      <c r="B237" t="s">
        <v>719</v>
      </c>
      <c r="C237" s="4">
        <v>47886</v>
      </c>
      <c r="D237" t="s">
        <v>799</v>
      </c>
      <c r="E237" s="1">
        <v>0</v>
      </c>
    </row>
    <row r="238" spans="1:5" x14ac:dyDescent="0.45">
      <c r="A238" s="4">
        <v>47860</v>
      </c>
      <c r="B238" t="s">
        <v>719</v>
      </c>
      <c r="C238" s="4">
        <v>47894</v>
      </c>
      <c r="D238" t="s">
        <v>757</v>
      </c>
      <c r="E238" s="1">
        <v>0</v>
      </c>
    </row>
    <row r="239" spans="1:5" x14ac:dyDescent="0.45">
      <c r="A239" s="4">
        <v>47860</v>
      </c>
      <c r="B239" t="s">
        <v>719</v>
      </c>
      <c r="C239" s="4">
        <v>47902</v>
      </c>
      <c r="D239" t="s">
        <v>771</v>
      </c>
      <c r="E239" s="1">
        <v>0</v>
      </c>
    </row>
    <row r="240" spans="1:5" x14ac:dyDescent="0.45">
      <c r="A240" s="4">
        <v>47910</v>
      </c>
      <c r="B240" t="s">
        <v>720</v>
      </c>
      <c r="C240" s="4">
        <v>44149</v>
      </c>
      <c r="D240" t="s">
        <v>984</v>
      </c>
      <c r="E240" s="1">
        <v>260971.23</v>
      </c>
    </row>
    <row r="241" spans="1:5" x14ac:dyDescent="0.45">
      <c r="A241" s="4">
        <v>47910</v>
      </c>
      <c r="B241" t="s">
        <v>720</v>
      </c>
      <c r="C241" s="4">
        <v>45294</v>
      </c>
      <c r="D241" t="s">
        <v>985</v>
      </c>
      <c r="E241" s="1">
        <v>302228.34999999998</v>
      </c>
    </row>
    <row r="242" spans="1:5" x14ac:dyDescent="0.45">
      <c r="A242" s="4">
        <v>47910</v>
      </c>
      <c r="B242" t="s">
        <v>720</v>
      </c>
      <c r="C242" s="4">
        <v>47928</v>
      </c>
      <c r="D242" t="s">
        <v>986</v>
      </c>
      <c r="E242" s="1">
        <v>305919.82</v>
      </c>
    </row>
    <row r="243" spans="1:5" x14ac:dyDescent="0.45">
      <c r="A243" s="4">
        <v>47910</v>
      </c>
      <c r="B243" t="s">
        <v>720</v>
      </c>
      <c r="C243" s="4">
        <v>47936</v>
      </c>
      <c r="D243" t="s">
        <v>987</v>
      </c>
      <c r="E243" s="1">
        <v>173112.51</v>
      </c>
    </row>
    <row r="244" spans="1:5" x14ac:dyDescent="0.45">
      <c r="A244" s="4">
        <v>47910</v>
      </c>
      <c r="B244" t="s">
        <v>720</v>
      </c>
      <c r="C244" s="4">
        <v>47944</v>
      </c>
      <c r="D244" t="s">
        <v>988</v>
      </c>
      <c r="E244" s="1">
        <v>330146.89</v>
      </c>
    </row>
    <row r="245" spans="1:5" x14ac:dyDescent="0.45">
      <c r="A245" s="4">
        <v>47910</v>
      </c>
      <c r="B245" t="s">
        <v>720</v>
      </c>
      <c r="C245" s="4">
        <v>47951</v>
      </c>
      <c r="D245" t="s">
        <v>989</v>
      </c>
      <c r="E245" s="1">
        <v>367821.31</v>
      </c>
    </row>
    <row r="246" spans="1:5" x14ac:dyDescent="0.45">
      <c r="A246" s="4">
        <v>47910</v>
      </c>
      <c r="B246" t="s">
        <v>720</v>
      </c>
      <c r="C246" s="4">
        <v>47969</v>
      </c>
      <c r="D246" t="s">
        <v>990</v>
      </c>
      <c r="E246" s="1">
        <v>114526.24</v>
      </c>
    </row>
    <row r="247" spans="1:5" x14ac:dyDescent="0.45">
      <c r="A247" s="4">
        <v>47977</v>
      </c>
      <c r="B247" t="s">
        <v>721</v>
      </c>
      <c r="C247" s="4">
        <v>44115</v>
      </c>
      <c r="D247" t="s">
        <v>991</v>
      </c>
      <c r="E247" s="1">
        <v>1229723.8700000001</v>
      </c>
    </row>
    <row r="248" spans="1:5" x14ac:dyDescent="0.45">
      <c r="A248" s="4">
        <v>47977</v>
      </c>
      <c r="B248" t="s">
        <v>721</v>
      </c>
      <c r="C248" s="4">
        <v>44453</v>
      </c>
      <c r="D248" t="s">
        <v>992</v>
      </c>
      <c r="E248" s="1">
        <v>1130447.23</v>
      </c>
    </row>
    <row r="249" spans="1:5" x14ac:dyDescent="0.45">
      <c r="A249" s="4">
        <v>47977</v>
      </c>
      <c r="B249" t="s">
        <v>721</v>
      </c>
      <c r="C249" s="4">
        <v>45393</v>
      </c>
      <c r="D249" t="s">
        <v>993</v>
      </c>
      <c r="E249" s="1">
        <v>910748.24</v>
      </c>
    </row>
    <row r="250" spans="1:5" x14ac:dyDescent="0.45">
      <c r="A250" s="4">
        <v>47977</v>
      </c>
      <c r="B250" t="s">
        <v>721</v>
      </c>
      <c r="C250" s="4">
        <v>47985</v>
      </c>
      <c r="D250" t="s">
        <v>994</v>
      </c>
      <c r="E250" s="1">
        <v>680003.54</v>
      </c>
    </row>
    <row r="251" spans="1:5" x14ac:dyDescent="0.45">
      <c r="A251" s="4">
        <v>47977</v>
      </c>
      <c r="B251" t="s">
        <v>721</v>
      </c>
      <c r="C251" s="4">
        <v>47993</v>
      </c>
      <c r="D251" t="s">
        <v>995</v>
      </c>
      <c r="E251" s="1">
        <v>377948.13</v>
      </c>
    </row>
    <row r="252" spans="1:5" x14ac:dyDescent="0.45">
      <c r="A252" s="4">
        <v>47977</v>
      </c>
      <c r="B252" t="s">
        <v>721</v>
      </c>
      <c r="C252" s="4">
        <v>48017</v>
      </c>
      <c r="D252" t="s">
        <v>996</v>
      </c>
      <c r="E252" s="1">
        <v>342651.95</v>
      </c>
    </row>
    <row r="253" spans="1:5" x14ac:dyDescent="0.45">
      <c r="A253" s="4">
        <v>47977</v>
      </c>
      <c r="B253" t="s">
        <v>721</v>
      </c>
      <c r="C253" s="4">
        <v>48025</v>
      </c>
      <c r="D253" t="s">
        <v>997</v>
      </c>
      <c r="E253" s="1">
        <v>1107623.1599999999</v>
      </c>
    </row>
    <row r="254" spans="1:5" x14ac:dyDescent="0.45">
      <c r="A254" s="4">
        <v>47977</v>
      </c>
      <c r="B254" t="s">
        <v>721</v>
      </c>
      <c r="C254" s="4">
        <v>48041</v>
      </c>
      <c r="D254" t="s">
        <v>998</v>
      </c>
      <c r="E254" s="1">
        <v>316104.93</v>
      </c>
    </row>
    <row r="255" spans="1:5" x14ac:dyDescent="0.45">
      <c r="A255" s="4">
        <v>48108</v>
      </c>
      <c r="B255" t="s">
        <v>722</v>
      </c>
      <c r="C255" s="4">
        <v>43547</v>
      </c>
      <c r="D255" t="s">
        <v>841</v>
      </c>
      <c r="E255" s="1">
        <v>12600</v>
      </c>
    </row>
    <row r="256" spans="1:5" x14ac:dyDescent="0.45">
      <c r="A256" s="4">
        <v>48108</v>
      </c>
      <c r="B256" t="s">
        <v>722</v>
      </c>
      <c r="C256" s="4">
        <v>43943</v>
      </c>
      <c r="D256" t="s">
        <v>999</v>
      </c>
      <c r="E256" s="1">
        <v>0</v>
      </c>
    </row>
    <row r="257" spans="1:5" x14ac:dyDescent="0.45">
      <c r="A257" s="4">
        <v>48108</v>
      </c>
      <c r="B257" t="s">
        <v>722</v>
      </c>
      <c r="C257" s="4">
        <v>44263</v>
      </c>
      <c r="D257" t="s">
        <v>1000</v>
      </c>
      <c r="E257" s="1">
        <v>0</v>
      </c>
    </row>
    <row r="258" spans="1:5" x14ac:dyDescent="0.45">
      <c r="A258" s="4">
        <v>48108</v>
      </c>
      <c r="B258" t="s">
        <v>722</v>
      </c>
      <c r="C258" s="4">
        <v>44537</v>
      </c>
      <c r="D258" t="s">
        <v>1001</v>
      </c>
      <c r="E258" s="1">
        <v>28929.4</v>
      </c>
    </row>
    <row r="259" spans="1:5" x14ac:dyDescent="0.45">
      <c r="A259" s="4">
        <v>48108</v>
      </c>
      <c r="B259" t="s">
        <v>722</v>
      </c>
      <c r="C259" s="4">
        <v>44594</v>
      </c>
      <c r="D259" t="s">
        <v>1002</v>
      </c>
      <c r="E259" s="1">
        <v>129864.77</v>
      </c>
    </row>
    <row r="260" spans="1:5" x14ac:dyDescent="0.45">
      <c r="A260" s="4">
        <v>48108</v>
      </c>
      <c r="B260" t="s">
        <v>722</v>
      </c>
      <c r="C260" s="4">
        <v>44768</v>
      </c>
      <c r="D260" t="s">
        <v>1003</v>
      </c>
      <c r="E260" s="1">
        <v>86460.9</v>
      </c>
    </row>
    <row r="261" spans="1:5" x14ac:dyDescent="0.45">
      <c r="A261" s="4">
        <v>48108</v>
      </c>
      <c r="B261" t="s">
        <v>722</v>
      </c>
      <c r="C261" s="4">
        <v>45195</v>
      </c>
      <c r="D261" t="s">
        <v>1004</v>
      </c>
      <c r="E261" s="1">
        <v>0</v>
      </c>
    </row>
    <row r="262" spans="1:5" x14ac:dyDescent="0.45">
      <c r="A262" s="4">
        <v>48108</v>
      </c>
      <c r="B262" t="s">
        <v>722</v>
      </c>
      <c r="C262" s="4">
        <v>45658</v>
      </c>
      <c r="D262" t="s">
        <v>1005</v>
      </c>
      <c r="E262" s="1">
        <v>157267.76</v>
      </c>
    </row>
    <row r="263" spans="1:5" x14ac:dyDescent="0.45">
      <c r="A263" s="4">
        <v>48108</v>
      </c>
      <c r="B263" t="s">
        <v>722</v>
      </c>
      <c r="C263" s="4">
        <v>47738</v>
      </c>
      <c r="D263" t="s">
        <v>1006</v>
      </c>
      <c r="E263" s="1">
        <v>1826</v>
      </c>
    </row>
    <row r="264" spans="1:5" x14ac:dyDescent="0.45">
      <c r="A264" s="4">
        <v>48108</v>
      </c>
      <c r="B264" t="s">
        <v>722</v>
      </c>
      <c r="C264" s="4">
        <v>48116</v>
      </c>
      <c r="D264" t="s">
        <v>1007</v>
      </c>
      <c r="E264" s="1">
        <v>0</v>
      </c>
    </row>
    <row r="265" spans="1:5" x14ac:dyDescent="0.45">
      <c r="A265" s="4">
        <v>48108</v>
      </c>
      <c r="B265" t="s">
        <v>722</v>
      </c>
      <c r="C265" s="4">
        <v>48124</v>
      </c>
      <c r="D265" t="s">
        <v>1008</v>
      </c>
      <c r="E265" s="1">
        <v>0</v>
      </c>
    </row>
    <row r="266" spans="1:5" x14ac:dyDescent="0.45">
      <c r="A266" s="4">
        <v>48108</v>
      </c>
      <c r="B266" t="s">
        <v>722</v>
      </c>
      <c r="C266" s="4">
        <v>48132</v>
      </c>
      <c r="D266" t="s">
        <v>1009</v>
      </c>
      <c r="E266" s="1">
        <v>72332.55</v>
      </c>
    </row>
    <row r="267" spans="1:5" x14ac:dyDescent="0.45">
      <c r="A267" s="4">
        <v>48108</v>
      </c>
      <c r="B267" t="s">
        <v>722</v>
      </c>
      <c r="C267" s="4">
        <v>48140</v>
      </c>
      <c r="D267" t="s">
        <v>1010</v>
      </c>
      <c r="E267" s="1">
        <v>89877.78</v>
      </c>
    </row>
    <row r="268" spans="1:5" x14ac:dyDescent="0.45">
      <c r="A268" s="4">
        <v>48108</v>
      </c>
      <c r="B268" t="s">
        <v>722</v>
      </c>
      <c r="C268" s="4">
        <v>48157</v>
      </c>
      <c r="D268" t="s">
        <v>1011</v>
      </c>
      <c r="E268" s="1">
        <v>111304.43</v>
      </c>
    </row>
    <row r="269" spans="1:5" x14ac:dyDescent="0.45">
      <c r="A269" s="4">
        <v>48108</v>
      </c>
      <c r="B269" t="s">
        <v>722</v>
      </c>
      <c r="C269" s="4">
        <v>48165</v>
      </c>
      <c r="D269" t="s">
        <v>1012</v>
      </c>
      <c r="E269" s="1">
        <v>148430.14000000001</v>
      </c>
    </row>
    <row r="270" spans="1:5" x14ac:dyDescent="0.45">
      <c r="A270" s="4">
        <v>48108</v>
      </c>
      <c r="B270" t="s">
        <v>722</v>
      </c>
      <c r="C270" s="4">
        <v>48173</v>
      </c>
      <c r="D270" t="s">
        <v>1013</v>
      </c>
      <c r="E270" s="1">
        <v>0</v>
      </c>
    </row>
    <row r="271" spans="1:5" x14ac:dyDescent="0.45">
      <c r="A271" s="4">
        <v>48199</v>
      </c>
      <c r="B271" t="s">
        <v>723</v>
      </c>
      <c r="C271" s="4">
        <v>44362</v>
      </c>
      <c r="D271" t="s">
        <v>1014</v>
      </c>
      <c r="E271" s="1">
        <v>428669.25</v>
      </c>
    </row>
    <row r="272" spans="1:5" x14ac:dyDescent="0.45">
      <c r="A272" s="4">
        <v>48199</v>
      </c>
      <c r="B272" t="s">
        <v>723</v>
      </c>
      <c r="C272" s="4">
        <v>44602</v>
      </c>
      <c r="D272" t="s">
        <v>1015</v>
      </c>
      <c r="E272" s="1">
        <v>0</v>
      </c>
    </row>
    <row r="273" spans="1:5" x14ac:dyDescent="0.45">
      <c r="A273" s="4">
        <v>48199</v>
      </c>
      <c r="B273" t="s">
        <v>723</v>
      </c>
      <c r="C273" s="4">
        <v>44875</v>
      </c>
      <c r="D273" t="s">
        <v>1016</v>
      </c>
      <c r="E273" s="1">
        <v>0</v>
      </c>
    </row>
    <row r="274" spans="1:5" x14ac:dyDescent="0.45">
      <c r="A274" s="4">
        <v>48199</v>
      </c>
      <c r="B274" t="s">
        <v>723</v>
      </c>
      <c r="C274" s="4">
        <v>45583</v>
      </c>
      <c r="D274" t="s">
        <v>1017</v>
      </c>
      <c r="E274" s="1">
        <v>0</v>
      </c>
    </row>
    <row r="275" spans="1:5" x14ac:dyDescent="0.45">
      <c r="A275" s="4">
        <v>48199</v>
      </c>
      <c r="B275" t="s">
        <v>723</v>
      </c>
      <c r="C275" s="4">
        <v>45609</v>
      </c>
      <c r="D275" t="s">
        <v>1018</v>
      </c>
      <c r="E275" s="1">
        <v>0</v>
      </c>
    </row>
    <row r="276" spans="1:5" x14ac:dyDescent="0.45">
      <c r="A276" s="4">
        <v>48199</v>
      </c>
      <c r="B276" t="s">
        <v>723</v>
      </c>
      <c r="C276" s="4">
        <v>48207</v>
      </c>
      <c r="D276" t="s">
        <v>1019</v>
      </c>
      <c r="E276" s="1">
        <v>0</v>
      </c>
    </row>
    <row r="277" spans="1:5" x14ac:dyDescent="0.45">
      <c r="A277" s="4">
        <v>48199</v>
      </c>
      <c r="B277" t="s">
        <v>723</v>
      </c>
      <c r="C277" s="4">
        <v>48215</v>
      </c>
      <c r="D277" t="s">
        <v>1020</v>
      </c>
      <c r="E277" s="1">
        <v>0</v>
      </c>
    </row>
    <row r="278" spans="1:5" x14ac:dyDescent="0.45">
      <c r="A278" s="4">
        <v>48199</v>
      </c>
      <c r="B278" t="s">
        <v>723</v>
      </c>
      <c r="C278" s="4">
        <v>48223</v>
      </c>
      <c r="D278" t="s">
        <v>1021</v>
      </c>
      <c r="E278" s="1">
        <v>765380.81</v>
      </c>
    </row>
    <row r="279" spans="1:5" x14ac:dyDescent="0.45">
      <c r="A279" s="4">
        <v>48199</v>
      </c>
      <c r="B279" t="s">
        <v>723</v>
      </c>
      <c r="C279" s="4">
        <v>48231</v>
      </c>
      <c r="D279" t="s">
        <v>1022</v>
      </c>
      <c r="E279" s="1">
        <v>1998577.01</v>
      </c>
    </row>
    <row r="280" spans="1:5" x14ac:dyDescent="0.45">
      <c r="A280" s="4">
        <v>48280</v>
      </c>
      <c r="B280" t="s">
        <v>724</v>
      </c>
      <c r="C280" s="4">
        <v>43703</v>
      </c>
      <c r="D280" t="s">
        <v>1023</v>
      </c>
      <c r="E280" s="1">
        <v>563359.5</v>
      </c>
    </row>
    <row r="281" spans="1:5" x14ac:dyDescent="0.45">
      <c r="A281" s="4">
        <v>48280</v>
      </c>
      <c r="B281" t="s">
        <v>724</v>
      </c>
      <c r="C281" s="4">
        <v>43927</v>
      </c>
      <c r="D281" t="s">
        <v>1024</v>
      </c>
      <c r="E281" s="1">
        <v>706583.66</v>
      </c>
    </row>
    <row r="282" spans="1:5" x14ac:dyDescent="0.45">
      <c r="A282" s="4">
        <v>48280</v>
      </c>
      <c r="B282" t="s">
        <v>724</v>
      </c>
      <c r="C282" s="4">
        <v>44859</v>
      </c>
      <c r="D282" t="s">
        <v>1025</v>
      </c>
      <c r="E282" s="1">
        <v>1024911.97</v>
      </c>
    </row>
    <row r="283" spans="1:5" x14ac:dyDescent="0.45">
      <c r="A283" s="4">
        <v>48280</v>
      </c>
      <c r="B283" t="s">
        <v>724</v>
      </c>
      <c r="C283" s="4">
        <v>45161</v>
      </c>
      <c r="D283" t="s">
        <v>1026</v>
      </c>
      <c r="E283" s="1">
        <v>1279033</v>
      </c>
    </row>
    <row r="284" spans="1:5" x14ac:dyDescent="0.45">
      <c r="A284" s="4">
        <v>48280</v>
      </c>
      <c r="B284" t="s">
        <v>724</v>
      </c>
      <c r="C284" s="4">
        <v>45328</v>
      </c>
      <c r="D284" t="s">
        <v>1027</v>
      </c>
      <c r="E284" s="1">
        <v>84679.4</v>
      </c>
    </row>
    <row r="285" spans="1:5" x14ac:dyDescent="0.45">
      <c r="A285" s="4">
        <v>48280</v>
      </c>
      <c r="B285" t="s">
        <v>724</v>
      </c>
      <c r="C285" s="4">
        <v>45666</v>
      </c>
      <c r="D285" t="s">
        <v>1028</v>
      </c>
      <c r="E285" s="1">
        <v>177648.99</v>
      </c>
    </row>
    <row r="286" spans="1:5" x14ac:dyDescent="0.45">
      <c r="A286" s="4">
        <v>48280</v>
      </c>
      <c r="B286" t="s">
        <v>724</v>
      </c>
      <c r="C286" s="4">
        <v>46425</v>
      </c>
      <c r="D286" t="s">
        <v>837</v>
      </c>
      <c r="E286" s="1">
        <v>63840</v>
      </c>
    </row>
    <row r="287" spans="1:5" x14ac:dyDescent="0.45">
      <c r="A287" s="4">
        <v>48280</v>
      </c>
      <c r="B287" t="s">
        <v>724</v>
      </c>
      <c r="C287" s="4">
        <v>48298</v>
      </c>
      <c r="D287" t="s">
        <v>1029</v>
      </c>
      <c r="E287" s="1">
        <v>2794974.7</v>
      </c>
    </row>
    <row r="288" spans="1:5" x14ac:dyDescent="0.45">
      <c r="A288" s="4">
        <v>48280</v>
      </c>
      <c r="B288" t="s">
        <v>724</v>
      </c>
      <c r="C288" s="4">
        <v>48306</v>
      </c>
      <c r="D288" t="s">
        <v>1030</v>
      </c>
      <c r="E288" s="1">
        <v>1730279.77</v>
      </c>
    </row>
    <row r="289" spans="1:5" x14ac:dyDescent="0.45">
      <c r="A289" s="4">
        <v>48280</v>
      </c>
      <c r="B289" t="s">
        <v>724</v>
      </c>
      <c r="C289" s="4">
        <v>48314</v>
      </c>
      <c r="D289" t="s">
        <v>1031</v>
      </c>
      <c r="E289" s="1">
        <v>1178687.5</v>
      </c>
    </row>
    <row r="290" spans="1:5" x14ac:dyDescent="0.45">
      <c r="A290" s="4">
        <v>48280</v>
      </c>
      <c r="B290" t="s">
        <v>724</v>
      </c>
      <c r="C290" s="4">
        <v>48322</v>
      </c>
      <c r="D290" t="s">
        <v>1032</v>
      </c>
      <c r="E290" s="1">
        <v>799601.8</v>
      </c>
    </row>
    <row r="291" spans="1:5" x14ac:dyDescent="0.45">
      <c r="A291" s="4">
        <v>48280</v>
      </c>
      <c r="B291" t="s">
        <v>724</v>
      </c>
      <c r="C291" s="4">
        <v>48330</v>
      </c>
      <c r="D291" t="s">
        <v>1033</v>
      </c>
      <c r="E291" s="1">
        <v>150090.49</v>
      </c>
    </row>
    <row r="292" spans="1:5" x14ac:dyDescent="0.45">
      <c r="A292" s="4">
        <v>48280</v>
      </c>
      <c r="B292" t="s">
        <v>724</v>
      </c>
      <c r="C292" s="4">
        <v>48348</v>
      </c>
      <c r="D292" t="s">
        <v>1034</v>
      </c>
      <c r="E292" s="1">
        <v>689050.59</v>
      </c>
    </row>
    <row r="293" spans="1:5" x14ac:dyDescent="0.45">
      <c r="A293" s="4">
        <v>48280</v>
      </c>
      <c r="B293" t="s">
        <v>724</v>
      </c>
      <c r="C293" s="4">
        <v>48355</v>
      </c>
      <c r="D293" t="s">
        <v>1035</v>
      </c>
      <c r="E293" s="1">
        <v>785443.97</v>
      </c>
    </row>
    <row r="294" spans="1:5" x14ac:dyDescent="0.45">
      <c r="A294" s="4">
        <v>48280</v>
      </c>
      <c r="B294" t="s">
        <v>724</v>
      </c>
      <c r="C294" s="4">
        <v>48363</v>
      </c>
      <c r="D294" t="s">
        <v>1036</v>
      </c>
      <c r="E294" s="1">
        <v>646651.32999999996</v>
      </c>
    </row>
    <row r="295" spans="1:5" x14ac:dyDescent="0.45">
      <c r="A295" s="4">
        <v>48280</v>
      </c>
      <c r="B295" t="s">
        <v>724</v>
      </c>
      <c r="C295" s="4">
        <v>48371</v>
      </c>
      <c r="D295" t="s">
        <v>1021</v>
      </c>
      <c r="E295" s="1">
        <v>934968.63</v>
      </c>
    </row>
    <row r="296" spans="1:5" x14ac:dyDescent="0.45">
      <c r="A296" s="4">
        <v>48280</v>
      </c>
      <c r="B296" t="s">
        <v>724</v>
      </c>
      <c r="C296" s="4">
        <v>48389</v>
      </c>
      <c r="D296" t="s">
        <v>1037</v>
      </c>
      <c r="E296" s="1">
        <v>293341.02</v>
      </c>
    </row>
    <row r="297" spans="1:5" x14ac:dyDescent="0.45">
      <c r="A297" s="4">
        <v>48280</v>
      </c>
      <c r="B297" t="s">
        <v>724</v>
      </c>
      <c r="C297" s="4">
        <v>48397</v>
      </c>
      <c r="D297" t="s">
        <v>1038</v>
      </c>
      <c r="E297" s="1">
        <v>448014.01</v>
      </c>
    </row>
    <row r="298" spans="1:5" x14ac:dyDescent="0.45">
      <c r="A298" s="4">
        <v>48280</v>
      </c>
      <c r="B298" t="s">
        <v>724</v>
      </c>
      <c r="C298" s="4">
        <v>49213</v>
      </c>
      <c r="D298" t="s">
        <v>1039</v>
      </c>
      <c r="E298" s="1">
        <v>250000</v>
      </c>
    </row>
    <row r="299" spans="1:5" x14ac:dyDescent="0.45">
      <c r="A299" s="4">
        <v>48280</v>
      </c>
      <c r="B299" t="s">
        <v>724</v>
      </c>
      <c r="C299" s="4">
        <v>49221</v>
      </c>
      <c r="D299" t="s">
        <v>1040</v>
      </c>
      <c r="E299" s="1">
        <v>1157798.3700000001</v>
      </c>
    </row>
    <row r="300" spans="1:5" x14ac:dyDescent="0.45">
      <c r="A300" s="4">
        <v>48280</v>
      </c>
      <c r="B300" t="s">
        <v>724</v>
      </c>
      <c r="C300" s="4">
        <v>50120</v>
      </c>
      <c r="D300" t="s">
        <v>1041</v>
      </c>
      <c r="E300" s="1">
        <v>119953.60000000001</v>
      </c>
    </row>
    <row r="301" spans="1:5" x14ac:dyDescent="0.45">
      <c r="A301" s="4">
        <v>48454</v>
      </c>
      <c r="B301" t="s">
        <v>725</v>
      </c>
      <c r="C301" s="4">
        <v>43661</v>
      </c>
      <c r="D301" t="s">
        <v>1042</v>
      </c>
      <c r="E301" s="1">
        <v>0</v>
      </c>
    </row>
    <row r="302" spans="1:5" x14ac:dyDescent="0.45">
      <c r="A302" s="4">
        <v>48454</v>
      </c>
      <c r="B302" t="s">
        <v>725</v>
      </c>
      <c r="C302" s="4">
        <v>44388</v>
      </c>
      <c r="D302" t="s">
        <v>1043</v>
      </c>
      <c r="E302" s="1">
        <v>0</v>
      </c>
    </row>
    <row r="303" spans="1:5" x14ac:dyDescent="0.45">
      <c r="A303" s="4">
        <v>48454</v>
      </c>
      <c r="B303" t="s">
        <v>725</v>
      </c>
      <c r="C303" s="4">
        <v>44974</v>
      </c>
      <c r="D303" t="s">
        <v>1044</v>
      </c>
      <c r="E303" s="1">
        <v>0</v>
      </c>
    </row>
    <row r="304" spans="1:5" x14ac:dyDescent="0.45">
      <c r="A304" s="4">
        <v>48454</v>
      </c>
      <c r="B304" t="s">
        <v>725</v>
      </c>
      <c r="C304" s="4">
        <v>48462</v>
      </c>
      <c r="D304" t="s">
        <v>1045</v>
      </c>
      <c r="E304" s="1">
        <v>0</v>
      </c>
    </row>
    <row r="305" spans="1:5" x14ac:dyDescent="0.45">
      <c r="A305" s="4">
        <v>48454</v>
      </c>
      <c r="B305" t="s">
        <v>725</v>
      </c>
      <c r="C305" s="4">
        <v>48470</v>
      </c>
      <c r="D305" t="s">
        <v>777</v>
      </c>
      <c r="E305" s="1">
        <v>0</v>
      </c>
    </row>
    <row r="306" spans="1:5" x14ac:dyDescent="0.45">
      <c r="A306" s="4">
        <v>48454</v>
      </c>
      <c r="B306" t="s">
        <v>725</v>
      </c>
      <c r="C306" s="4">
        <v>48488</v>
      </c>
      <c r="D306" t="s">
        <v>1046</v>
      </c>
      <c r="E306" s="1">
        <v>0</v>
      </c>
    </row>
    <row r="307" spans="1:5" x14ac:dyDescent="0.45">
      <c r="A307" s="4">
        <v>48454</v>
      </c>
      <c r="B307" t="s">
        <v>725</v>
      </c>
      <c r="C307" s="4">
        <v>48496</v>
      </c>
      <c r="D307" t="s">
        <v>1047</v>
      </c>
      <c r="E307" s="1">
        <v>0</v>
      </c>
    </row>
    <row r="308" spans="1:5" x14ac:dyDescent="0.45">
      <c r="A308" s="4">
        <v>48546</v>
      </c>
      <c r="B308" t="s">
        <v>726</v>
      </c>
      <c r="C308" s="4">
        <v>43729</v>
      </c>
      <c r="D308" t="s">
        <v>1048</v>
      </c>
      <c r="E308" s="1">
        <v>708683</v>
      </c>
    </row>
    <row r="309" spans="1:5" x14ac:dyDescent="0.45">
      <c r="A309" s="4">
        <v>48546</v>
      </c>
      <c r="B309" t="s">
        <v>726</v>
      </c>
      <c r="C309" s="4">
        <v>45310</v>
      </c>
      <c r="D309" t="s">
        <v>1049</v>
      </c>
      <c r="E309" s="1">
        <v>549625</v>
      </c>
    </row>
    <row r="310" spans="1:5" x14ac:dyDescent="0.45">
      <c r="A310" s="4">
        <v>48546</v>
      </c>
      <c r="B310" t="s">
        <v>726</v>
      </c>
      <c r="C310" s="4">
        <v>48553</v>
      </c>
      <c r="D310" t="s">
        <v>1050</v>
      </c>
      <c r="E310" s="1">
        <v>350000</v>
      </c>
    </row>
    <row r="311" spans="1:5" x14ac:dyDescent="0.45">
      <c r="A311" s="4">
        <v>48546</v>
      </c>
      <c r="B311" t="s">
        <v>726</v>
      </c>
      <c r="C311" s="4">
        <v>48579</v>
      </c>
      <c r="D311" t="s">
        <v>1051</v>
      </c>
      <c r="E311" s="1">
        <v>825000</v>
      </c>
    </row>
    <row r="312" spans="1:5" x14ac:dyDescent="0.45">
      <c r="A312" s="4">
        <v>48546</v>
      </c>
      <c r="B312" t="s">
        <v>726</v>
      </c>
      <c r="C312" s="4">
        <v>48587</v>
      </c>
      <c r="D312" t="s">
        <v>1052</v>
      </c>
      <c r="E312" s="1">
        <v>410000</v>
      </c>
    </row>
    <row r="313" spans="1:5" x14ac:dyDescent="0.45">
      <c r="A313" s="4">
        <v>48546</v>
      </c>
      <c r="B313" t="s">
        <v>726</v>
      </c>
      <c r="C313" s="4">
        <v>48595</v>
      </c>
      <c r="D313" t="s">
        <v>1053</v>
      </c>
      <c r="E313" s="1">
        <v>456607</v>
      </c>
    </row>
    <row r="314" spans="1:5" x14ac:dyDescent="0.45">
      <c r="A314" s="4">
        <v>48603</v>
      </c>
      <c r="B314" t="s">
        <v>727</v>
      </c>
      <c r="C314" s="4">
        <v>44644</v>
      </c>
      <c r="D314" t="s">
        <v>1054</v>
      </c>
      <c r="E314" s="1">
        <v>2200000</v>
      </c>
    </row>
    <row r="315" spans="1:5" x14ac:dyDescent="0.45">
      <c r="A315" s="4">
        <v>48603</v>
      </c>
      <c r="B315" t="s">
        <v>727</v>
      </c>
      <c r="C315" s="4">
        <v>44925</v>
      </c>
      <c r="D315" t="s">
        <v>1055</v>
      </c>
      <c r="E315" s="1">
        <v>3250000</v>
      </c>
    </row>
    <row r="316" spans="1:5" x14ac:dyDescent="0.45">
      <c r="A316" s="4">
        <v>48603</v>
      </c>
      <c r="B316" t="s">
        <v>727</v>
      </c>
      <c r="C316" s="4">
        <v>45229</v>
      </c>
      <c r="D316" t="s">
        <v>1056</v>
      </c>
      <c r="E316" s="1">
        <v>0</v>
      </c>
    </row>
    <row r="317" spans="1:5" x14ac:dyDescent="0.45">
      <c r="A317" s="4">
        <v>48603</v>
      </c>
      <c r="B317" t="s">
        <v>727</v>
      </c>
      <c r="C317" s="4">
        <v>45336</v>
      </c>
      <c r="D317" t="s">
        <v>1057</v>
      </c>
      <c r="E317" s="1">
        <v>400000</v>
      </c>
    </row>
    <row r="318" spans="1:5" x14ac:dyDescent="0.45">
      <c r="A318" s="4">
        <v>48603</v>
      </c>
      <c r="B318" t="s">
        <v>727</v>
      </c>
      <c r="C318" s="4">
        <v>45518</v>
      </c>
      <c r="D318" t="s">
        <v>1058</v>
      </c>
      <c r="E318" s="1">
        <v>710000</v>
      </c>
    </row>
    <row r="319" spans="1:5" x14ac:dyDescent="0.45">
      <c r="A319" s="4">
        <v>48603</v>
      </c>
      <c r="B319" t="s">
        <v>727</v>
      </c>
      <c r="C319" s="4">
        <v>45617</v>
      </c>
      <c r="D319" t="s">
        <v>1059</v>
      </c>
      <c r="E319" s="1">
        <v>1115000</v>
      </c>
    </row>
    <row r="320" spans="1:5" x14ac:dyDescent="0.45">
      <c r="A320" s="4">
        <v>48603</v>
      </c>
      <c r="B320" t="s">
        <v>727</v>
      </c>
      <c r="C320" s="4">
        <v>48611</v>
      </c>
      <c r="D320" t="s">
        <v>1060</v>
      </c>
      <c r="E320" s="1">
        <v>1000000</v>
      </c>
    </row>
    <row r="321" spans="1:5" x14ac:dyDescent="0.45">
      <c r="A321" s="4">
        <v>48603</v>
      </c>
      <c r="B321" t="s">
        <v>727</v>
      </c>
      <c r="C321" s="4">
        <v>48629</v>
      </c>
      <c r="D321" t="s">
        <v>1061</v>
      </c>
      <c r="E321" s="1">
        <v>600000</v>
      </c>
    </row>
    <row r="322" spans="1:5" x14ac:dyDescent="0.45">
      <c r="A322" s="4">
        <v>48603</v>
      </c>
      <c r="B322" t="s">
        <v>727</v>
      </c>
      <c r="C322" s="4">
        <v>48637</v>
      </c>
      <c r="D322" t="s">
        <v>1062</v>
      </c>
      <c r="E322" s="1">
        <v>100000</v>
      </c>
    </row>
    <row r="323" spans="1:5" x14ac:dyDescent="0.45">
      <c r="A323" s="4">
        <v>48660</v>
      </c>
      <c r="B323" t="s">
        <v>728</v>
      </c>
      <c r="C323" s="4">
        <v>43737</v>
      </c>
      <c r="D323" t="s">
        <v>1063</v>
      </c>
      <c r="E323" s="1">
        <v>769830.88</v>
      </c>
    </row>
    <row r="324" spans="1:5" x14ac:dyDescent="0.45">
      <c r="A324" s="4">
        <v>48660</v>
      </c>
      <c r="B324" t="s">
        <v>728</v>
      </c>
      <c r="C324" s="4">
        <v>43844</v>
      </c>
      <c r="D324" t="s">
        <v>1064</v>
      </c>
      <c r="E324" s="1">
        <v>4882231.92</v>
      </c>
    </row>
    <row r="325" spans="1:5" x14ac:dyDescent="0.45">
      <c r="A325" s="4">
        <v>48660</v>
      </c>
      <c r="B325" t="s">
        <v>728</v>
      </c>
      <c r="C325" s="4">
        <v>43935</v>
      </c>
      <c r="D325" t="s">
        <v>1065</v>
      </c>
      <c r="E325" s="1">
        <v>192822.85</v>
      </c>
    </row>
    <row r="326" spans="1:5" x14ac:dyDescent="0.45">
      <c r="A326" s="4">
        <v>48660</v>
      </c>
      <c r="B326" t="s">
        <v>728</v>
      </c>
      <c r="C326" s="4">
        <v>43968</v>
      </c>
      <c r="D326" t="s">
        <v>930</v>
      </c>
      <c r="E326" s="1">
        <v>123982.52</v>
      </c>
    </row>
    <row r="327" spans="1:5" x14ac:dyDescent="0.45">
      <c r="A327" s="4">
        <v>48660</v>
      </c>
      <c r="B327" t="s">
        <v>728</v>
      </c>
      <c r="C327" s="4">
        <v>44008</v>
      </c>
      <c r="D327" t="s">
        <v>1066</v>
      </c>
      <c r="E327" s="1">
        <v>82843.7</v>
      </c>
    </row>
    <row r="328" spans="1:5" x14ac:dyDescent="0.45">
      <c r="A328" s="4">
        <v>48660</v>
      </c>
      <c r="B328" t="s">
        <v>728</v>
      </c>
      <c r="C328" s="4">
        <v>44180</v>
      </c>
      <c r="D328" t="s">
        <v>1067</v>
      </c>
      <c r="E328" s="1">
        <v>2583092.6800000002</v>
      </c>
    </row>
    <row r="329" spans="1:5" x14ac:dyDescent="0.45">
      <c r="A329" s="4">
        <v>48660</v>
      </c>
      <c r="B329" t="s">
        <v>728</v>
      </c>
      <c r="C329" s="4">
        <v>44396</v>
      </c>
      <c r="D329" t="s">
        <v>1068</v>
      </c>
      <c r="E329" s="1">
        <v>875381.07</v>
      </c>
    </row>
    <row r="330" spans="1:5" x14ac:dyDescent="0.45">
      <c r="A330" s="4">
        <v>48660</v>
      </c>
      <c r="B330" t="s">
        <v>728</v>
      </c>
      <c r="C330" s="4">
        <v>44586</v>
      </c>
      <c r="D330" t="s">
        <v>1069</v>
      </c>
      <c r="E330" s="1">
        <v>401015.99</v>
      </c>
    </row>
    <row r="331" spans="1:5" x14ac:dyDescent="0.45">
      <c r="A331" s="4">
        <v>48660</v>
      </c>
      <c r="B331" t="s">
        <v>728</v>
      </c>
      <c r="C331" s="4">
        <v>44644</v>
      </c>
      <c r="D331" t="s">
        <v>1054</v>
      </c>
      <c r="E331" s="1">
        <v>300616.95</v>
      </c>
    </row>
    <row r="332" spans="1:5" x14ac:dyDescent="0.45">
      <c r="A332" s="4">
        <v>48660</v>
      </c>
      <c r="B332" t="s">
        <v>728</v>
      </c>
      <c r="C332" s="4">
        <v>44784</v>
      </c>
      <c r="D332" t="s">
        <v>752</v>
      </c>
      <c r="E332" s="1">
        <v>28081.39</v>
      </c>
    </row>
    <row r="333" spans="1:5" x14ac:dyDescent="0.45">
      <c r="A333" s="4">
        <v>48660</v>
      </c>
      <c r="B333" t="s">
        <v>728</v>
      </c>
      <c r="C333" s="4">
        <v>44925</v>
      </c>
      <c r="D333" t="s">
        <v>1055</v>
      </c>
      <c r="E333" s="1">
        <v>417459.6</v>
      </c>
    </row>
    <row r="334" spans="1:5" x14ac:dyDescent="0.45">
      <c r="A334" s="4">
        <v>48660</v>
      </c>
      <c r="B334" t="s">
        <v>728</v>
      </c>
      <c r="C334" s="4">
        <v>44958</v>
      </c>
      <c r="D334" t="s">
        <v>1070</v>
      </c>
      <c r="E334" s="1">
        <v>662637.87</v>
      </c>
    </row>
    <row r="335" spans="1:5" x14ac:dyDescent="0.45">
      <c r="A335" s="4">
        <v>48660</v>
      </c>
      <c r="B335" t="s">
        <v>728</v>
      </c>
      <c r="C335" s="4">
        <v>45054</v>
      </c>
      <c r="D335" t="s">
        <v>1071</v>
      </c>
      <c r="E335" s="1">
        <v>1077051.8400000001</v>
      </c>
    </row>
    <row r="336" spans="1:5" x14ac:dyDescent="0.45">
      <c r="A336" s="4">
        <v>48660</v>
      </c>
      <c r="B336" t="s">
        <v>728</v>
      </c>
      <c r="C336" s="4">
        <v>45153</v>
      </c>
      <c r="D336" t="s">
        <v>931</v>
      </c>
      <c r="E336" s="1">
        <v>78799.34</v>
      </c>
    </row>
    <row r="337" spans="1:5" x14ac:dyDescent="0.45">
      <c r="A337" s="4">
        <v>48660</v>
      </c>
      <c r="B337" t="s">
        <v>728</v>
      </c>
      <c r="C337" s="4">
        <v>45336</v>
      </c>
      <c r="D337" t="s">
        <v>1057</v>
      </c>
      <c r="E337" s="1">
        <v>39447.64</v>
      </c>
    </row>
    <row r="338" spans="1:5" x14ac:dyDescent="0.45">
      <c r="A338" s="4">
        <v>48660</v>
      </c>
      <c r="B338" t="s">
        <v>728</v>
      </c>
      <c r="C338" s="4">
        <v>45518</v>
      </c>
      <c r="D338" t="s">
        <v>1058</v>
      </c>
      <c r="E338" s="1">
        <v>119397.68</v>
      </c>
    </row>
    <row r="339" spans="1:5" x14ac:dyDescent="0.45">
      <c r="A339" s="4">
        <v>48660</v>
      </c>
      <c r="B339" t="s">
        <v>728</v>
      </c>
      <c r="C339" s="4">
        <v>45617</v>
      </c>
      <c r="D339" t="s">
        <v>1059</v>
      </c>
      <c r="E339" s="1">
        <v>125355.11</v>
      </c>
    </row>
    <row r="340" spans="1:5" x14ac:dyDescent="0.45">
      <c r="A340" s="4">
        <v>48660</v>
      </c>
      <c r="B340" t="s">
        <v>728</v>
      </c>
      <c r="C340" s="4">
        <v>46243</v>
      </c>
      <c r="D340" t="s">
        <v>806</v>
      </c>
      <c r="E340" s="1">
        <v>99235.43</v>
      </c>
    </row>
    <row r="341" spans="1:5" x14ac:dyDescent="0.45">
      <c r="A341" s="4">
        <v>48660</v>
      </c>
      <c r="B341" t="s">
        <v>728</v>
      </c>
      <c r="C341" s="4">
        <v>46284</v>
      </c>
      <c r="D341" t="s">
        <v>810</v>
      </c>
      <c r="E341" s="1">
        <v>26930.52</v>
      </c>
    </row>
    <row r="342" spans="1:5" x14ac:dyDescent="0.45">
      <c r="A342" s="4">
        <v>48660</v>
      </c>
      <c r="B342" t="s">
        <v>728</v>
      </c>
      <c r="C342" s="4">
        <v>46623</v>
      </c>
      <c r="D342" t="s">
        <v>888</v>
      </c>
      <c r="E342" s="1">
        <v>73686.7</v>
      </c>
    </row>
    <row r="343" spans="1:5" x14ac:dyDescent="0.45">
      <c r="A343" s="4">
        <v>48660</v>
      </c>
      <c r="B343" t="s">
        <v>728</v>
      </c>
      <c r="C343" s="4">
        <v>46631</v>
      </c>
      <c r="D343" t="s">
        <v>889</v>
      </c>
      <c r="E343" s="1">
        <v>149625.35</v>
      </c>
    </row>
    <row r="344" spans="1:5" x14ac:dyDescent="0.45">
      <c r="A344" s="4">
        <v>48660</v>
      </c>
      <c r="B344" t="s">
        <v>728</v>
      </c>
      <c r="C344" s="4">
        <v>46649</v>
      </c>
      <c r="D344" t="s">
        <v>890</v>
      </c>
      <c r="E344" s="1">
        <v>42629.75</v>
      </c>
    </row>
    <row r="345" spans="1:5" x14ac:dyDescent="0.45">
      <c r="A345" s="4">
        <v>48660</v>
      </c>
      <c r="B345" t="s">
        <v>728</v>
      </c>
      <c r="C345" s="4">
        <v>46672</v>
      </c>
      <c r="D345" t="s">
        <v>891</v>
      </c>
      <c r="E345" s="1">
        <v>79653.95</v>
      </c>
    </row>
    <row r="346" spans="1:5" x14ac:dyDescent="0.45">
      <c r="A346" s="4">
        <v>48660</v>
      </c>
      <c r="B346" t="s">
        <v>728</v>
      </c>
      <c r="C346" s="4">
        <v>46680</v>
      </c>
      <c r="D346" t="s">
        <v>892</v>
      </c>
      <c r="E346" s="1">
        <v>51911.98</v>
      </c>
    </row>
    <row r="347" spans="1:5" x14ac:dyDescent="0.45">
      <c r="A347" s="4">
        <v>48660</v>
      </c>
      <c r="B347" t="s">
        <v>728</v>
      </c>
      <c r="C347" s="4">
        <v>47241</v>
      </c>
      <c r="D347" t="s">
        <v>933</v>
      </c>
      <c r="E347" s="1">
        <v>182211.24</v>
      </c>
    </row>
    <row r="348" spans="1:5" x14ac:dyDescent="0.45">
      <c r="A348" s="4">
        <v>48660</v>
      </c>
      <c r="B348" t="s">
        <v>728</v>
      </c>
      <c r="C348" s="4">
        <v>47274</v>
      </c>
      <c r="D348" t="s">
        <v>936</v>
      </c>
      <c r="E348" s="1">
        <v>7527.9</v>
      </c>
    </row>
    <row r="349" spans="1:5" x14ac:dyDescent="0.45">
      <c r="A349" s="4">
        <v>48660</v>
      </c>
      <c r="B349" t="s">
        <v>728</v>
      </c>
      <c r="C349" s="4">
        <v>48611</v>
      </c>
      <c r="D349" t="s">
        <v>1060</v>
      </c>
      <c r="E349" s="1">
        <v>209846.22</v>
      </c>
    </row>
    <row r="350" spans="1:5" x14ac:dyDescent="0.45">
      <c r="A350" s="4">
        <v>48660</v>
      </c>
      <c r="B350" t="s">
        <v>728</v>
      </c>
      <c r="C350" s="4">
        <v>48629</v>
      </c>
      <c r="D350" t="s">
        <v>1061</v>
      </c>
      <c r="E350" s="1">
        <v>49921.64</v>
      </c>
    </row>
    <row r="351" spans="1:5" x14ac:dyDescent="0.45">
      <c r="A351" s="4">
        <v>48660</v>
      </c>
      <c r="B351" t="s">
        <v>728</v>
      </c>
      <c r="C351" s="4">
        <v>48678</v>
      </c>
      <c r="D351" t="s">
        <v>1072</v>
      </c>
      <c r="E351" s="1">
        <v>315003.71000000002</v>
      </c>
    </row>
    <row r="352" spans="1:5" x14ac:dyDescent="0.45">
      <c r="A352" s="4">
        <v>48660</v>
      </c>
      <c r="B352" t="s">
        <v>728</v>
      </c>
      <c r="C352" s="4">
        <v>48686</v>
      </c>
      <c r="D352" t="s">
        <v>1073</v>
      </c>
      <c r="E352" s="1">
        <v>795821.98</v>
      </c>
    </row>
    <row r="353" spans="1:5" x14ac:dyDescent="0.45">
      <c r="A353" s="4">
        <v>48660</v>
      </c>
      <c r="B353" t="s">
        <v>728</v>
      </c>
      <c r="C353" s="4">
        <v>48694</v>
      </c>
      <c r="D353" t="s">
        <v>1074</v>
      </c>
      <c r="E353" s="1">
        <v>996365.03</v>
      </c>
    </row>
    <row r="354" spans="1:5" x14ac:dyDescent="0.45">
      <c r="A354" s="4">
        <v>48660</v>
      </c>
      <c r="B354" t="s">
        <v>728</v>
      </c>
      <c r="C354" s="4">
        <v>48702</v>
      </c>
      <c r="D354" t="s">
        <v>1075</v>
      </c>
      <c r="E354" s="1">
        <v>1110900.76</v>
      </c>
    </row>
    <row r="355" spans="1:5" x14ac:dyDescent="0.45">
      <c r="A355" s="4">
        <v>48660</v>
      </c>
      <c r="B355" t="s">
        <v>728</v>
      </c>
      <c r="C355" s="4">
        <v>48710</v>
      </c>
      <c r="D355" t="s">
        <v>1076</v>
      </c>
      <c r="E355" s="1">
        <v>465387.42</v>
      </c>
    </row>
    <row r="356" spans="1:5" x14ac:dyDescent="0.45">
      <c r="A356" s="4">
        <v>48660</v>
      </c>
      <c r="B356" t="s">
        <v>728</v>
      </c>
      <c r="C356" s="4">
        <v>48728</v>
      </c>
      <c r="D356" t="s">
        <v>1077</v>
      </c>
      <c r="E356" s="1">
        <v>1527331.21</v>
      </c>
    </row>
    <row r="357" spans="1:5" x14ac:dyDescent="0.45">
      <c r="A357" s="4">
        <v>48660</v>
      </c>
      <c r="B357" t="s">
        <v>728</v>
      </c>
      <c r="C357" s="4">
        <v>48736</v>
      </c>
      <c r="D357" t="s">
        <v>924</v>
      </c>
      <c r="E357" s="1">
        <v>1893920.81</v>
      </c>
    </row>
    <row r="358" spans="1:5" x14ac:dyDescent="0.45">
      <c r="A358" s="4">
        <v>48660</v>
      </c>
      <c r="B358" t="s">
        <v>728</v>
      </c>
      <c r="C358" s="4">
        <v>48744</v>
      </c>
      <c r="D358" t="s">
        <v>1078</v>
      </c>
      <c r="E358" s="1">
        <v>800114.97</v>
      </c>
    </row>
    <row r="359" spans="1:5" x14ac:dyDescent="0.45">
      <c r="A359" s="4">
        <v>48660</v>
      </c>
      <c r="B359" t="s">
        <v>728</v>
      </c>
      <c r="C359" s="4">
        <v>48751</v>
      </c>
      <c r="D359" t="s">
        <v>1079</v>
      </c>
      <c r="E359" s="1">
        <v>2265512.2200000002</v>
      </c>
    </row>
    <row r="360" spans="1:5" x14ac:dyDescent="0.45">
      <c r="A360" s="4">
        <v>48660</v>
      </c>
      <c r="B360" t="s">
        <v>728</v>
      </c>
      <c r="C360" s="4">
        <v>49270</v>
      </c>
      <c r="D360" t="s">
        <v>1080</v>
      </c>
      <c r="E360" s="1">
        <v>86190.25</v>
      </c>
    </row>
    <row r="361" spans="1:5" x14ac:dyDescent="0.45">
      <c r="A361" s="4">
        <v>48660</v>
      </c>
      <c r="B361" t="s">
        <v>728</v>
      </c>
      <c r="C361" s="4">
        <v>49296</v>
      </c>
      <c r="D361" t="s">
        <v>1081</v>
      </c>
      <c r="E361" s="1">
        <v>88067.87</v>
      </c>
    </row>
    <row r="362" spans="1:5" x14ac:dyDescent="0.45">
      <c r="A362" s="4">
        <v>48660</v>
      </c>
      <c r="B362" t="s">
        <v>728</v>
      </c>
      <c r="C362" s="4">
        <v>91397</v>
      </c>
      <c r="D362" t="s">
        <v>1082</v>
      </c>
      <c r="E362" s="1">
        <v>61755.3</v>
      </c>
    </row>
    <row r="363" spans="1:5" x14ac:dyDescent="0.45">
      <c r="A363" s="4">
        <v>49072</v>
      </c>
      <c r="B363" t="s">
        <v>729</v>
      </c>
      <c r="C363" s="4">
        <v>43760</v>
      </c>
      <c r="D363" t="s">
        <v>1083</v>
      </c>
      <c r="E363" s="1">
        <v>240716</v>
      </c>
    </row>
    <row r="364" spans="1:5" x14ac:dyDescent="0.45">
      <c r="A364" s="4">
        <v>49072</v>
      </c>
      <c r="B364" t="s">
        <v>729</v>
      </c>
      <c r="C364" s="4">
        <v>49080</v>
      </c>
      <c r="D364" t="s">
        <v>1084</v>
      </c>
      <c r="E364" s="1">
        <v>560225</v>
      </c>
    </row>
    <row r="365" spans="1:5" x14ac:dyDescent="0.45">
      <c r="A365" s="4">
        <v>49072</v>
      </c>
      <c r="B365" t="s">
        <v>729</v>
      </c>
      <c r="C365" s="4">
        <v>49098</v>
      </c>
      <c r="D365" t="s">
        <v>1085</v>
      </c>
      <c r="E365" s="1">
        <v>1460648</v>
      </c>
    </row>
    <row r="366" spans="1:5" x14ac:dyDescent="0.45">
      <c r="A366" s="4">
        <v>49072</v>
      </c>
      <c r="B366" t="s">
        <v>729</v>
      </c>
      <c r="C366" s="4">
        <v>49106</v>
      </c>
      <c r="D366" t="s">
        <v>1086</v>
      </c>
      <c r="E366" s="1">
        <v>396135</v>
      </c>
    </row>
    <row r="367" spans="1:5" x14ac:dyDescent="0.45">
      <c r="A367" s="4">
        <v>49254</v>
      </c>
      <c r="B367" t="s">
        <v>730</v>
      </c>
      <c r="C367" s="4">
        <v>43935</v>
      </c>
      <c r="D367" t="s">
        <v>1065</v>
      </c>
      <c r="E367" s="1">
        <v>1163905</v>
      </c>
    </row>
    <row r="368" spans="1:5" x14ac:dyDescent="0.45">
      <c r="A368" s="4">
        <v>49254</v>
      </c>
      <c r="B368" t="s">
        <v>730</v>
      </c>
      <c r="C368" s="4">
        <v>49270</v>
      </c>
      <c r="D368" t="s">
        <v>1080</v>
      </c>
      <c r="E368" s="1">
        <v>1198462</v>
      </c>
    </row>
    <row r="369" spans="1:5" x14ac:dyDescent="0.45">
      <c r="A369" s="4">
        <v>49254</v>
      </c>
      <c r="B369" t="s">
        <v>730</v>
      </c>
      <c r="C369" s="4">
        <v>49288</v>
      </c>
      <c r="D369" t="s">
        <v>1087</v>
      </c>
      <c r="E369" s="1">
        <v>32489</v>
      </c>
    </row>
    <row r="370" spans="1:5" x14ac:dyDescent="0.45">
      <c r="A370" s="4">
        <v>49254</v>
      </c>
      <c r="B370" t="s">
        <v>730</v>
      </c>
      <c r="C370" s="4">
        <v>49296</v>
      </c>
      <c r="D370" t="s">
        <v>1081</v>
      </c>
      <c r="E370" s="1">
        <v>396113</v>
      </c>
    </row>
    <row r="371" spans="1:5" x14ac:dyDescent="0.45">
      <c r="A371" s="4">
        <v>49254</v>
      </c>
      <c r="B371" t="s">
        <v>730</v>
      </c>
      <c r="C371" s="4">
        <v>64964</v>
      </c>
      <c r="D371" t="s">
        <v>1088</v>
      </c>
      <c r="E371" s="1">
        <v>0</v>
      </c>
    </row>
    <row r="372" spans="1:5" x14ac:dyDescent="0.45">
      <c r="A372" s="4">
        <v>49254</v>
      </c>
      <c r="B372" t="s">
        <v>730</v>
      </c>
      <c r="C372" s="4">
        <v>91397</v>
      </c>
      <c r="D372" t="s">
        <v>1082</v>
      </c>
      <c r="E372" s="1">
        <v>648099</v>
      </c>
    </row>
    <row r="373" spans="1:5" x14ac:dyDescent="0.45">
      <c r="A373" s="4">
        <v>49304</v>
      </c>
      <c r="B373" t="s">
        <v>731</v>
      </c>
      <c r="C373" s="4">
        <v>49312</v>
      </c>
      <c r="D373" t="s">
        <v>1089</v>
      </c>
      <c r="E373" s="1">
        <v>473000</v>
      </c>
    </row>
    <row r="374" spans="1:5" x14ac:dyDescent="0.45">
      <c r="A374" s="4">
        <v>49304</v>
      </c>
      <c r="B374" t="s">
        <v>731</v>
      </c>
      <c r="C374" s="4">
        <v>49320</v>
      </c>
      <c r="D374" t="s">
        <v>1090</v>
      </c>
      <c r="E374" s="1">
        <v>354500</v>
      </c>
    </row>
    <row r="375" spans="1:5" x14ac:dyDescent="0.45">
      <c r="A375" s="4">
        <v>49304</v>
      </c>
      <c r="B375" t="s">
        <v>731</v>
      </c>
      <c r="C375" s="4">
        <v>49338</v>
      </c>
      <c r="D375" t="s">
        <v>1091</v>
      </c>
      <c r="E375" s="1">
        <v>18500</v>
      </c>
    </row>
    <row r="376" spans="1:5" x14ac:dyDescent="0.45">
      <c r="A376" s="4">
        <v>49304</v>
      </c>
      <c r="B376" t="s">
        <v>731</v>
      </c>
      <c r="C376" s="4">
        <v>49346</v>
      </c>
      <c r="D376" t="s">
        <v>1092</v>
      </c>
      <c r="E376" s="1">
        <v>216000</v>
      </c>
    </row>
    <row r="377" spans="1:5" x14ac:dyDescent="0.45">
      <c r="A377" s="4">
        <v>49304</v>
      </c>
      <c r="B377" t="s">
        <v>731</v>
      </c>
      <c r="C377" s="4">
        <v>49353</v>
      </c>
      <c r="D377" t="s">
        <v>1093</v>
      </c>
      <c r="E377" s="1">
        <v>291500</v>
      </c>
    </row>
    <row r="378" spans="1:5" x14ac:dyDescent="0.45">
      <c r="A378" s="4">
        <v>49304</v>
      </c>
      <c r="B378" t="s">
        <v>731</v>
      </c>
      <c r="C378" s="4">
        <v>49361</v>
      </c>
      <c r="D378" t="s">
        <v>1094</v>
      </c>
      <c r="E378" s="1">
        <v>89500</v>
      </c>
    </row>
    <row r="379" spans="1:5" x14ac:dyDescent="0.45">
      <c r="A379" s="4">
        <v>49304</v>
      </c>
      <c r="B379" t="s">
        <v>731</v>
      </c>
      <c r="C379" s="4">
        <v>49379</v>
      </c>
      <c r="D379" t="s">
        <v>1095</v>
      </c>
      <c r="E379" s="1">
        <v>778500</v>
      </c>
    </row>
    <row r="380" spans="1:5" x14ac:dyDescent="0.45">
      <c r="A380" s="4">
        <v>49304</v>
      </c>
      <c r="B380" t="s">
        <v>731</v>
      </c>
      <c r="C380" s="4">
        <v>49387</v>
      </c>
      <c r="D380" t="s">
        <v>1096</v>
      </c>
      <c r="E380" s="1">
        <v>49000</v>
      </c>
    </row>
    <row r="381" spans="1:5" x14ac:dyDescent="0.45">
      <c r="A381" s="4">
        <v>49304</v>
      </c>
      <c r="B381" t="s">
        <v>731</v>
      </c>
      <c r="C381" s="4">
        <v>49395</v>
      </c>
      <c r="D381" t="s">
        <v>1097</v>
      </c>
      <c r="E381" s="1">
        <v>211000</v>
      </c>
    </row>
    <row r="382" spans="1:5" x14ac:dyDescent="0.45">
      <c r="A382" s="4">
        <v>49825</v>
      </c>
      <c r="B382" t="s">
        <v>732</v>
      </c>
      <c r="C382" s="4">
        <v>43497</v>
      </c>
      <c r="D382" t="s">
        <v>1098</v>
      </c>
      <c r="E382" s="1">
        <v>68241</v>
      </c>
    </row>
    <row r="383" spans="1:5" x14ac:dyDescent="0.45">
      <c r="A383" s="4">
        <v>49825</v>
      </c>
      <c r="B383" t="s">
        <v>732</v>
      </c>
      <c r="C383" s="4">
        <v>43711</v>
      </c>
      <c r="D383" t="s">
        <v>1099</v>
      </c>
      <c r="E383" s="1">
        <v>238244.72</v>
      </c>
    </row>
    <row r="384" spans="1:5" x14ac:dyDescent="0.45">
      <c r="A384" s="4">
        <v>49825</v>
      </c>
      <c r="B384" t="s">
        <v>732</v>
      </c>
      <c r="C384" s="4">
        <v>44354</v>
      </c>
      <c r="D384" t="s">
        <v>1100</v>
      </c>
      <c r="E384" s="1">
        <v>90494</v>
      </c>
    </row>
    <row r="385" spans="1:5" x14ac:dyDescent="0.45">
      <c r="A385" s="4">
        <v>49825</v>
      </c>
      <c r="B385" t="s">
        <v>732</v>
      </c>
      <c r="C385" s="4">
        <v>44503</v>
      </c>
      <c r="D385" t="s">
        <v>1101</v>
      </c>
      <c r="E385" s="1">
        <v>99442</v>
      </c>
    </row>
    <row r="386" spans="1:5" x14ac:dyDescent="0.45">
      <c r="A386" s="4">
        <v>49825</v>
      </c>
      <c r="B386" t="s">
        <v>732</v>
      </c>
      <c r="C386" s="4">
        <v>45278</v>
      </c>
      <c r="D386" t="s">
        <v>1102</v>
      </c>
      <c r="E386" s="1">
        <v>24722</v>
      </c>
    </row>
    <row r="387" spans="1:5" x14ac:dyDescent="0.45">
      <c r="A387" s="4">
        <v>49825</v>
      </c>
      <c r="B387" t="s">
        <v>732</v>
      </c>
      <c r="C387" s="4">
        <v>46177</v>
      </c>
      <c r="D387" t="s">
        <v>1103</v>
      </c>
      <c r="E387" s="1">
        <v>57785.31</v>
      </c>
    </row>
    <row r="388" spans="1:5" x14ac:dyDescent="0.45">
      <c r="A388" s="4">
        <v>49825</v>
      </c>
      <c r="B388" t="s">
        <v>732</v>
      </c>
      <c r="C388" s="4">
        <v>49833</v>
      </c>
      <c r="D388" t="s">
        <v>1104</v>
      </c>
      <c r="E388" s="1">
        <v>123514.35</v>
      </c>
    </row>
    <row r="389" spans="1:5" x14ac:dyDescent="0.45">
      <c r="A389" s="4">
        <v>49825</v>
      </c>
      <c r="B389" t="s">
        <v>732</v>
      </c>
      <c r="C389" s="4">
        <v>49841</v>
      </c>
      <c r="D389" t="s">
        <v>1105</v>
      </c>
      <c r="E389" s="1">
        <v>164862.79999999999</v>
      </c>
    </row>
    <row r="390" spans="1:5" x14ac:dyDescent="0.45">
      <c r="A390" s="4">
        <v>49825</v>
      </c>
      <c r="B390" t="s">
        <v>732</v>
      </c>
      <c r="C390" s="4">
        <v>49858</v>
      </c>
      <c r="D390" t="s">
        <v>1106</v>
      </c>
      <c r="E390" s="1">
        <v>426029.86</v>
      </c>
    </row>
    <row r="391" spans="1:5" x14ac:dyDescent="0.45">
      <c r="A391" s="4">
        <v>49825</v>
      </c>
      <c r="B391" t="s">
        <v>732</v>
      </c>
      <c r="C391" s="4">
        <v>49866</v>
      </c>
      <c r="D391" t="s">
        <v>1107</v>
      </c>
      <c r="E391" s="1">
        <v>305035.82</v>
      </c>
    </row>
    <row r="392" spans="1:5" x14ac:dyDescent="0.45">
      <c r="A392" s="4">
        <v>49825</v>
      </c>
      <c r="B392" t="s">
        <v>732</v>
      </c>
      <c r="C392" s="4">
        <v>49874</v>
      </c>
      <c r="D392" t="s">
        <v>1108</v>
      </c>
      <c r="E392" s="1">
        <v>83749.3</v>
      </c>
    </row>
    <row r="393" spans="1:5" x14ac:dyDescent="0.45">
      <c r="A393" s="4">
        <v>49825</v>
      </c>
      <c r="B393" t="s">
        <v>732</v>
      </c>
      <c r="C393" s="4">
        <v>49882</v>
      </c>
      <c r="D393" t="s">
        <v>1109</v>
      </c>
      <c r="E393" s="1">
        <v>181969.26</v>
      </c>
    </row>
    <row r="394" spans="1:5" x14ac:dyDescent="0.45">
      <c r="A394" s="4">
        <v>49825</v>
      </c>
      <c r="B394" t="s">
        <v>732</v>
      </c>
      <c r="C394" s="4">
        <v>49890</v>
      </c>
      <c r="D394" t="s">
        <v>1110</v>
      </c>
      <c r="E394" s="1">
        <v>206539.02</v>
      </c>
    </row>
    <row r="395" spans="1:5" x14ac:dyDescent="0.45">
      <c r="A395" s="4">
        <v>49825</v>
      </c>
      <c r="B395" t="s">
        <v>732</v>
      </c>
      <c r="C395" s="4">
        <v>49908</v>
      </c>
      <c r="D395" t="s">
        <v>955</v>
      </c>
      <c r="E395" s="1">
        <v>119529.91</v>
      </c>
    </row>
    <row r="396" spans="1:5" x14ac:dyDescent="0.45">
      <c r="A396" s="4">
        <v>49825</v>
      </c>
      <c r="B396" t="s">
        <v>732</v>
      </c>
      <c r="C396" s="4">
        <v>49916</v>
      </c>
      <c r="D396" t="s">
        <v>1111</v>
      </c>
      <c r="E396" s="1">
        <v>17630</v>
      </c>
    </row>
    <row r="397" spans="1:5" x14ac:dyDescent="0.45">
      <c r="A397" s="4">
        <v>49825</v>
      </c>
      <c r="B397" t="s">
        <v>732</v>
      </c>
      <c r="C397" s="4">
        <v>49924</v>
      </c>
      <c r="D397" t="s">
        <v>771</v>
      </c>
      <c r="E397" s="1">
        <v>103945.89</v>
      </c>
    </row>
    <row r="398" spans="1:5" x14ac:dyDescent="0.45">
      <c r="A398" s="4">
        <v>49825</v>
      </c>
      <c r="B398" t="s">
        <v>732</v>
      </c>
      <c r="C398" s="4">
        <v>49932</v>
      </c>
      <c r="D398" t="s">
        <v>1112</v>
      </c>
      <c r="E398" s="1">
        <v>535475.56999999995</v>
      </c>
    </row>
    <row r="399" spans="1:5" x14ac:dyDescent="0.45">
      <c r="A399" s="4">
        <v>49825</v>
      </c>
      <c r="B399" t="s">
        <v>732</v>
      </c>
      <c r="C399" s="4">
        <v>49940</v>
      </c>
      <c r="D399" t="s">
        <v>1113</v>
      </c>
      <c r="E399" s="1">
        <v>140908.16</v>
      </c>
    </row>
    <row r="400" spans="1:5" x14ac:dyDescent="0.45">
      <c r="A400" s="4">
        <v>49825</v>
      </c>
      <c r="B400" t="s">
        <v>732</v>
      </c>
      <c r="C400" s="4">
        <v>49957</v>
      </c>
      <c r="D400" t="s">
        <v>1114</v>
      </c>
      <c r="E400" s="1">
        <v>122176.16</v>
      </c>
    </row>
    <row r="401" spans="1:5" x14ac:dyDescent="0.45">
      <c r="A401" s="4">
        <v>49825</v>
      </c>
      <c r="B401" t="s">
        <v>732</v>
      </c>
      <c r="C401" s="4">
        <v>50013</v>
      </c>
      <c r="D401" t="s">
        <v>1115</v>
      </c>
      <c r="E401" s="1">
        <v>60904</v>
      </c>
    </row>
    <row r="402" spans="1:5" x14ac:dyDescent="0.45">
      <c r="A402" s="4">
        <v>49825</v>
      </c>
      <c r="B402" t="s">
        <v>732</v>
      </c>
      <c r="C402" s="4">
        <v>50294</v>
      </c>
      <c r="D402" t="s">
        <v>1116</v>
      </c>
      <c r="E402" s="1">
        <v>6731</v>
      </c>
    </row>
    <row r="403" spans="1:5" x14ac:dyDescent="0.45">
      <c r="A403" s="4">
        <v>49825</v>
      </c>
      <c r="B403" t="s">
        <v>732</v>
      </c>
      <c r="C403" s="4">
        <v>50542</v>
      </c>
      <c r="D403" t="s">
        <v>1117</v>
      </c>
      <c r="E403" s="1">
        <v>19629</v>
      </c>
    </row>
    <row r="404" spans="1:5" x14ac:dyDescent="0.45">
      <c r="A404" s="4">
        <v>49965</v>
      </c>
      <c r="B404" t="s">
        <v>733</v>
      </c>
      <c r="C404" s="4">
        <v>43539</v>
      </c>
      <c r="D404" t="s">
        <v>1118</v>
      </c>
      <c r="E404" s="1">
        <v>0</v>
      </c>
    </row>
    <row r="405" spans="1:5" x14ac:dyDescent="0.45">
      <c r="A405" s="4">
        <v>49965</v>
      </c>
      <c r="B405" t="s">
        <v>733</v>
      </c>
      <c r="C405" s="4">
        <v>43836</v>
      </c>
      <c r="D405" t="s">
        <v>1119</v>
      </c>
      <c r="E405" s="1">
        <v>0</v>
      </c>
    </row>
    <row r="406" spans="1:5" x14ac:dyDescent="0.45">
      <c r="A406" s="4">
        <v>49965</v>
      </c>
      <c r="B406" t="s">
        <v>733</v>
      </c>
      <c r="C406" s="4">
        <v>44552</v>
      </c>
      <c r="D406" t="s">
        <v>1120</v>
      </c>
      <c r="E406" s="1">
        <v>0</v>
      </c>
    </row>
    <row r="407" spans="1:5" x14ac:dyDescent="0.45">
      <c r="A407" s="4">
        <v>49965</v>
      </c>
      <c r="B407" t="s">
        <v>733</v>
      </c>
      <c r="C407" s="4">
        <v>44834</v>
      </c>
      <c r="D407" t="s">
        <v>1121</v>
      </c>
      <c r="E407" s="1">
        <v>0</v>
      </c>
    </row>
    <row r="408" spans="1:5" x14ac:dyDescent="0.45">
      <c r="A408" s="4">
        <v>49965</v>
      </c>
      <c r="B408" t="s">
        <v>733</v>
      </c>
      <c r="C408" s="4">
        <v>44883</v>
      </c>
      <c r="D408" t="s">
        <v>1122</v>
      </c>
      <c r="E408" s="1">
        <v>0</v>
      </c>
    </row>
    <row r="409" spans="1:5" x14ac:dyDescent="0.45">
      <c r="A409" s="4">
        <v>49965</v>
      </c>
      <c r="B409" t="s">
        <v>733</v>
      </c>
      <c r="C409" s="4">
        <v>49197</v>
      </c>
      <c r="D409" t="s">
        <v>1123</v>
      </c>
      <c r="E409" s="1">
        <v>0</v>
      </c>
    </row>
    <row r="410" spans="1:5" x14ac:dyDescent="0.45">
      <c r="A410" s="4">
        <v>49965</v>
      </c>
      <c r="B410" t="s">
        <v>733</v>
      </c>
      <c r="C410" s="4">
        <v>49973</v>
      </c>
      <c r="D410" t="s">
        <v>1124</v>
      </c>
      <c r="E410" s="1">
        <v>0</v>
      </c>
    </row>
    <row r="411" spans="1:5" x14ac:dyDescent="0.45">
      <c r="A411" s="4">
        <v>49965</v>
      </c>
      <c r="B411" t="s">
        <v>733</v>
      </c>
      <c r="C411" s="4">
        <v>49981</v>
      </c>
      <c r="D411" t="s">
        <v>1125</v>
      </c>
      <c r="E411" s="1">
        <v>0</v>
      </c>
    </row>
    <row r="412" spans="1:5" x14ac:dyDescent="0.45">
      <c r="A412" s="4">
        <v>49965</v>
      </c>
      <c r="B412" t="s">
        <v>733</v>
      </c>
      <c r="C412" s="4">
        <v>49999</v>
      </c>
      <c r="D412" t="s">
        <v>1126</v>
      </c>
      <c r="E412" s="1">
        <v>146000</v>
      </c>
    </row>
    <row r="413" spans="1:5" x14ac:dyDescent="0.45">
      <c r="A413" s="4">
        <v>49965</v>
      </c>
      <c r="B413" t="s">
        <v>733</v>
      </c>
      <c r="C413" s="4">
        <v>50005</v>
      </c>
      <c r="D413" t="s">
        <v>1127</v>
      </c>
      <c r="E413" s="1">
        <v>0</v>
      </c>
    </row>
    <row r="414" spans="1:5" x14ac:dyDescent="0.45">
      <c r="A414" s="4">
        <v>49965</v>
      </c>
      <c r="B414" t="s">
        <v>733</v>
      </c>
      <c r="C414" s="4">
        <v>50021</v>
      </c>
      <c r="D414" t="s">
        <v>1128</v>
      </c>
      <c r="E414" s="1">
        <v>0</v>
      </c>
    </row>
    <row r="415" spans="1:5" x14ac:dyDescent="0.45">
      <c r="A415" s="4">
        <v>49965</v>
      </c>
      <c r="B415" t="s">
        <v>733</v>
      </c>
      <c r="C415" s="4">
        <v>50039</v>
      </c>
      <c r="D415" t="s">
        <v>1129</v>
      </c>
      <c r="E415" s="1">
        <v>0</v>
      </c>
    </row>
    <row r="416" spans="1:5" x14ac:dyDescent="0.45">
      <c r="A416" s="4">
        <v>49965</v>
      </c>
      <c r="B416" t="s">
        <v>733</v>
      </c>
      <c r="C416" s="4">
        <v>50047</v>
      </c>
      <c r="D416" t="s">
        <v>1130</v>
      </c>
      <c r="E416" s="1">
        <v>0</v>
      </c>
    </row>
    <row r="417" spans="1:5" x14ac:dyDescent="0.45">
      <c r="A417" s="4">
        <v>49965</v>
      </c>
      <c r="B417" t="s">
        <v>733</v>
      </c>
      <c r="C417" s="4">
        <v>50062</v>
      </c>
      <c r="D417" t="s">
        <v>1021</v>
      </c>
      <c r="E417" s="1">
        <v>0</v>
      </c>
    </row>
    <row r="418" spans="1:5" x14ac:dyDescent="0.45">
      <c r="A418" s="4">
        <v>50088</v>
      </c>
      <c r="B418" t="s">
        <v>734</v>
      </c>
      <c r="C418" s="4">
        <v>44065</v>
      </c>
      <c r="D418" t="s">
        <v>1131</v>
      </c>
      <c r="E418" s="1">
        <v>480000</v>
      </c>
    </row>
    <row r="419" spans="1:5" x14ac:dyDescent="0.45">
      <c r="A419" s="4">
        <v>50088</v>
      </c>
      <c r="B419" t="s">
        <v>734</v>
      </c>
      <c r="C419" s="4">
        <v>44495</v>
      </c>
      <c r="D419" t="s">
        <v>1132</v>
      </c>
      <c r="E419" s="1">
        <v>1149522</v>
      </c>
    </row>
    <row r="420" spans="1:5" x14ac:dyDescent="0.45">
      <c r="A420" s="4">
        <v>50088</v>
      </c>
      <c r="B420" t="s">
        <v>734</v>
      </c>
      <c r="C420" s="4">
        <v>44990</v>
      </c>
      <c r="D420" t="s">
        <v>1133</v>
      </c>
      <c r="E420" s="1">
        <v>650000</v>
      </c>
    </row>
    <row r="421" spans="1:5" x14ac:dyDescent="0.45">
      <c r="A421" s="4">
        <v>50088</v>
      </c>
      <c r="B421" t="s">
        <v>734</v>
      </c>
      <c r="C421" s="4">
        <v>45427</v>
      </c>
      <c r="D421" t="s">
        <v>1134</v>
      </c>
      <c r="E421" s="1">
        <v>601411</v>
      </c>
    </row>
    <row r="422" spans="1:5" x14ac:dyDescent="0.45">
      <c r="A422" s="4">
        <v>50088</v>
      </c>
      <c r="B422" t="s">
        <v>734</v>
      </c>
      <c r="C422" s="4">
        <v>45567</v>
      </c>
      <c r="D422" t="s">
        <v>1135</v>
      </c>
      <c r="E422" s="1">
        <v>593378</v>
      </c>
    </row>
    <row r="423" spans="1:5" x14ac:dyDescent="0.45">
      <c r="A423" s="4">
        <v>50088</v>
      </c>
      <c r="B423" t="s">
        <v>734</v>
      </c>
      <c r="C423" s="4">
        <v>50096</v>
      </c>
      <c r="D423" t="s">
        <v>1136</v>
      </c>
      <c r="E423" s="1">
        <v>140937</v>
      </c>
    </row>
    <row r="424" spans="1:5" x14ac:dyDescent="0.45">
      <c r="A424" s="4">
        <v>50088</v>
      </c>
      <c r="B424" t="s">
        <v>734</v>
      </c>
      <c r="C424" s="4">
        <v>50112</v>
      </c>
      <c r="D424" t="s">
        <v>1137</v>
      </c>
      <c r="E424" s="1">
        <v>409741</v>
      </c>
    </row>
    <row r="425" spans="1:5" x14ac:dyDescent="0.45">
      <c r="A425" s="4">
        <v>50088</v>
      </c>
      <c r="B425" t="s">
        <v>734</v>
      </c>
      <c r="C425" s="4">
        <v>50120</v>
      </c>
      <c r="D425" t="s">
        <v>1041</v>
      </c>
      <c r="E425" s="1">
        <v>513800</v>
      </c>
    </row>
    <row r="426" spans="1:5" x14ac:dyDescent="0.45">
      <c r="A426" s="4">
        <v>50088</v>
      </c>
      <c r="B426" t="s">
        <v>734</v>
      </c>
      <c r="C426" s="4">
        <v>50138</v>
      </c>
      <c r="D426" t="s">
        <v>1138</v>
      </c>
      <c r="E426" s="1">
        <v>934778</v>
      </c>
    </row>
    <row r="427" spans="1:5" x14ac:dyDescent="0.45">
      <c r="A427" s="4">
        <v>50088</v>
      </c>
      <c r="B427" t="s">
        <v>734</v>
      </c>
      <c r="C427" s="4">
        <v>50153</v>
      </c>
      <c r="D427" t="s">
        <v>1139</v>
      </c>
      <c r="E427" s="1">
        <v>666971</v>
      </c>
    </row>
    <row r="428" spans="1:5" x14ac:dyDescent="0.45">
      <c r="A428" s="4">
        <v>50088</v>
      </c>
      <c r="B428" t="s">
        <v>734</v>
      </c>
      <c r="C428" s="4">
        <v>50161</v>
      </c>
      <c r="D428" t="s">
        <v>1140</v>
      </c>
      <c r="E428" s="1">
        <v>1953071</v>
      </c>
    </row>
    <row r="429" spans="1:5" x14ac:dyDescent="0.45">
      <c r="A429" s="4">
        <v>50088</v>
      </c>
      <c r="B429" t="s">
        <v>734</v>
      </c>
      <c r="C429" s="4">
        <v>50179</v>
      </c>
      <c r="D429" t="s">
        <v>1141</v>
      </c>
      <c r="E429" s="1">
        <v>751000</v>
      </c>
    </row>
    <row r="430" spans="1:5" x14ac:dyDescent="0.45">
      <c r="A430" s="4">
        <v>50088</v>
      </c>
      <c r="B430" t="s">
        <v>734</v>
      </c>
      <c r="C430" s="4">
        <v>50187</v>
      </c>
      <c r="D430" t="s">
        <v>1142</v>
      </c>
      <c r="E430" s="1">
        <v>537459</v>
      </c>
    </row>
    <row r="431" spans="1:5" x14ac:dyDescent="0.45">
      <c r="A431" s="4">
        <v>50088</v>
      </c>
      <c r="B431" t="s">
        <v>734</v>
      </c>
      <c r="C431" s="4">
        <v>50195</v>
      </c>
      <c r="D431" t="s">
        <v>1143</v>
      </c>
      <c r="E431" s="1">
        <v>931686</v>
      </c>
    </row>
    <row r="432" spans="1:5" x14ac:dyDescent="0.45">
      <c r="A432" s="4">
        <v>50088</v>
      </c>
      <c r="B432" t="s">
        <v>734</v>
      </c>
      <c r="C432" s="4">
        <v>50203</v>
      </c>
      <c r="D432" t="s">
        <v>1144</v>
      </c>
      <c r="E432" s="1">
        <v>662145</v>
      </c>
    </row>
    <row r="433" spans="1:5" x14ac:dyDescent="0.45">
      <c r="A433" s="4">
        <v>50088</v>
      </c>
      <c r="B433" t="s">
        <v>734</v>
      </c>
      <c r="C433" s="4">
        <v>50211</v>
      </c>
      <c r="D433" t="s">
        <v>1145</v>
      </c>
      <c r="E433" s="1">
        <v>582952</v>
      </c>
    </row>
    <row r="434" spans="1:5" x14ac:dyDescent="0.45">
      <c r="A434" s="4">
        <v>50088</v>
      </c>
      <c r="B434" t="s">
        <v>734</v>
      </c>
      <c r="C434" s="4">
        <v>50229</v>
      </c>
      <c r="D434" t="s">
        <v>1146</v>
      </c>
      <c r="E434" s="1">
        <v>438627</v>
      </c>
    </row>
    <row r="435" spans="1:5" x14ac:dyDescent="0.45">
      <c r="A435" s="4">
        <v>50088</v>
      </c>
      <c r="B435" t="s">
        <v>734</v>
      </c>
      <c r="C435" s="4">
        <v>50237</v>
      </c>
      <c r="D435" t="s">
        <v>1147</v>
      </c>
      <c r="E435" s="1">
        <v>381034</v>
      </c>
    </row>
    <row r="436" spans="1:5" x14ac:dyDescent="0.45">
      <c r="A436" s="4">
        <v>50088</v>
      </c>
      <c r="B436" t="s">
        <v>734</v>
      </c>
      <c r="C436" s="4">
        <v>50245</v>
      </c>
      <c r="D436" t="s">
        <v>1148</v>
      </c>
      <c r="E436" s="1">
        <v>726666</v>
      </c>
    </row>
    <row r="437" spans="1:5" x14ac:dyDescent="0.45">
      <c r="A437" s="4">
        <v>50088</v>
      </c>
      <c r="B437" t="s">
        <v>734</v>
      </c>
      <c r="C437" s="4">
        <v>50252</v>
      </c>
      <c r="D437" t="s">
        <v>1149</v>
      </c>
      <c r="E437" s="1">
        <v>382174</v>
      </c>
    </row>
    <row r="438" spans="1:5" x14ac:dyDescent="0.45">
      <c r="A438" s="4">
        <v>50260</v>
      </c>
      <c r="B438" t="s">
        <v>735</v>
      </c>
      <c r="C438" s="4">
        <v>43570</v>
      </c>
      <c r="D438" t="s">
        <v>1150</v>
      </c>
      <c r="E438" s="1">
        <v>293591.21000000002</v>
      </c>
    </row>
    <row r="439" spans="1:5" x14ac:dyDescent="0.45">
      <c r="A439" s="4">
        <v>50260</v>
      </c>
      <c r="B439" t="s">
        <v>735</v>
      </c>
      <c r="C439" s="4">
        <v>43778</v>
      </c>
      <c r="D439" t="s">
        <v>1151</v>
      </c>
      <c r="E439" s="1">
        <v>325879.09000000003</v>
      </c>
    </row>
    <row r="440" spans="1:5" x14ac:dyDescent="0.45">
      <c r="A440" s="4">
        <v>50260</v>
      </c>
      <c r="B440" t="s">
        <v>735</v>
      </c>
      <c r="C440" s="4">
        <v>43893</v>
      </c>
      <c r="D440" t="s">
        <v>1152</v>
      </c>
      <c r="E440" s="1">
        <v>657468.52</v>
      </c>
    </row>
    <row r="441" spans="1:5" x14ac:dyDescent="0.45">
      <c r="A441" s="4">
        <v>50260</v>
      </c>
      <c r="B441" t="s">
        <v>735</v>
      </c>
      <c r="C441" s="4">
        <v>44347</v>
      </c>
      <c r="D441" t="s">
        <v>1153</v>
      </c>
      <c r="E441" s="1">
        <v>74810.759999999995</v>
      </c>
    </row>
    <row r="442" spans="1:5" x14ac:dyDescent="0.45">
      <c r="A442" s="4">
        <v>50260</v>
      </c>
      <c r="B442" t="s">
        <v>735</v>
      </c>
      <c r="C442" s="4">
        <v>44487</v>
      </c>
      <c r="D442" t="s">
        <v>1154</v>
      </c>
      <c r="E442" s="1">
        <v>235395.09</v>
      </c>
    </row>
    <row r="443" spans="1:5" x14ac:dyDescent="0.45">
      <c r="A443" s="4">
        <v>50260</v>
      </c>
      <c r="B443" t="s">
        <v>735</v>
      </c>
      <c r="C443" s="4">
        <v>45203</v>
      </c>
      <c r="D443" t="s">
        <v>1155</v>
      </c>
      <c r="E443" s="1">
        <v>403166.34</v>
      </c>
    </row>
    <row r="444" spans="1:5" x14ac:dyDescent="0.45">
      <c r="A444" s="4">
        <v>50260</v>
      </c>
      <c r="B444" t="s">
        <v>735</v>
      </c>
      <c r="C444" s="4">
        <v>45237</v>
      </c>
      <c r="D444" t="s">
        <v>1156</v>
      </c>
      <c r="E444" s="1">
        <v>357701.73</v>
      </c>
    </row>
    <row r="445" spans="1:5" x14ac:dyDescent="0.45">
      <c r="A445" s="4">
        <v>50260</v>
      </c>
      <c r="B445" t="s">
        <v>735</v>
      </c>
      <c r="C445" s="4">
        <v>45997</v>
      </c>
      <c r="D445" t="s">
        <v>1157</v>
      </c>
      <c r="E445" s="1">
        <v>230214.27</v>
      </c>
    </row>
    <row r="446" spans="1:5" x14ac:dyDescent="0.45">
      <c r="A446" s="4">
        <v>50260</v>
      </c>
      <c r="B446" t="s">
        <v>735</v>
      </c>
      <c r="C446" s="4">
        <v>46003</v>
      </c>
      <c r="D446" t="s">
        <v>1158</v>
      </c>
      <c r="E446" s="1">
        <v>98203.83</v>
      </c>
    </row>
    <row r="447" spans="1:5" x14ac:dyDescent="0.45">
      <c r="A447" s="4">
        <v>50260</v>
      </c>
      <c r="B447" t="s">
        <v>735</v>
      </c>
      <c r="C447" s="4">
        <v>46011</v>
      </c>
      <c r="D447" t="s">
        <v>1159</v>
      </c>
      <c r="E447" s="1">
        <v>80248.639999999999</v>
      </c>
    </row>
    <row r="448" spans="1:5" x14ac:dyDescent="0.45">
      <c r="A448" s="4">
        <v>50260</v>
      </c>
      <c r="B448" t="s">
        <v>735</v>
      </c>
      <c r="C448" s="4">
        <v>47548</v>
      </c>
      <c r="D448" t="s">
        <v>1160</v>
      </c>
      <c r="E448" s="1">
        <v>47216.42</v>
      </c>
    </row>
    <row r="449" spans="1:5" x14ac:dyDescent="0.45">
      <c r="A449" s="4">
        <v>50260</v>
      </c>
      <c r="B449" t="s">
        <v>735</v>
      </c>
      <c r="C449" s="4">
        <v>50278</v>
      </c>
      <c r="D449" t="s">
        <v>1161</v>
      </c>
      <c r="E449" s="1">
        <v>418125.2</v>
      </c>
    </row>
    <row r="450" spans="1:5" x14ac:dyDescent="0.45">
      <c r="A450" s="4">
        <v>50260</v>
      </c>
      <c r="B450" t="s">
        <v>735</v>
      </c>
      <c r="C450" s="4">
        <v>50286</v>
      </c>
      <c r="D450" t="s">
        <v>1162</v>
      </c>
      <c r="E450" s="1">
        <v>332486.89</v>
      </c>
    </row>
    <row r="451" spans="1:5" x14ac:dyDescent="0.45">
      <c r="A451" s="4">
        <v>50260</v>
      </c>
      <c r="B451" t="s">
        <v>735</v>
      </c>
      <c r="C451" s="4">
        <v>50302</v>
      </c>
      <c r="D451" t="s">
        <v>1163</v>
      </c>
      <c r="E451" s="1">
        <v>621724.47</v>
      </c>
    </row>
    <row r="452" spans="1:5" x14ac:dyDescent="0.45">
      <c r="A452" s="4">
        <v>50260</v>
      </c>
      <c r="B452" t="s">
        <v>735</v>
      </c>
      <c r="C452" s="4">
        <v>50856</v>
      </c>
      <c r="D452" t="s">
        <v>1164</v>
      </c>
      <c r="E452" s="1">
        <v>125219.01</v>
      </c>
    </row>
    <row r="453" spans="1:5" x14ac:dyDescent="0.45">
      <c r="A453" s="4">
        <v>50260</v>
      </c>
      <c r="B453" t="s">
        <v>735</v>
      </c>
      <c r="C453" s="4">
        <v>51656</v>
      </c>
      <c r="D453" t="s">
        <v>1165</v>
      </c>
      <c r="E453" s="1">
        <v>278685.58</v>
      </c>
    </row>
    <row r="454" spans="1:5" x14ac:dyDescent="0.45">
      <c r="A454" s="4">
        <v>50401</v>
      </c>
      <c r="B454" t="s">
        <v>736</v>
      </c>
      <c r="C454" s="4">
        <v>44008</v>
      </c>
      <c r="D454" t="s">
        <v>1066</v>
      </c>
      <c r="E454" s="1">
        <v>0</v>
      </c>
    </row>
    <row r="455" spans="1:5" x14ac:dyDescent="0.45">
      <c r="A455" s="4">
        <v>50401</v>
      </c>
      <c r="B455" t="s">
        <v>736</v>
      </c>
      <c r="C455" s="4">
        <v>44214</v>
      </c>
      <c r="D455" t="s">
        <v>1166</v>
      </c>
      <c r="E455" s="1">
        <v>0</v>
      </c>
    </row>
    <row r="456" spans="1:5" x14ac:dyDescent="0.45">
      <c r="A456" s="4">
        <v>50401</v>
      </c>
      <c r="B456" t="s">
        <v>736</v>
      </c>
      <c r="C456" s="4">
        <v>44404</v>
      </c>
      <c r="D456" t="s">
        <v>1167</v>
      </c>
      <c r="E456" s="1">
        <v>0</v>
      </c>
    </row>
    <row r="457" spans="1:5" x14ac:dyDescent="0.45">
      <c r="A457" s="4">
        <v>50401</v>
      </c>
      <c r="B457" t="s">
        <v>736</v>
      </c>
      <c r="C457" s="4">
        <v>50419</v>
      </c>
      <c r="D457" t="s">
        <v>1168</v>
      </c>
      <c r="E457" s="1">
        <v>0</v>
      </c>
    </row>
    <row r="458" spans="1:5" x14ac:dyDescent="0.45">
      <c r="A458" s="4">
        <v>50401</v>
      </c>
      <c r="B458" t="s">
        <v>736</v>
      </c>
      <c r="C458" s="4">
        <v>50427</v>
      </c>
      <c r="D458" t="s">
        <v>1169</v>
      </c>
      <c r="E458" s="1">
        <v>0</v>
      </c>
    </row>
    <row r="459" spans="1:5" x14ac:dyDescent="0.45">
      <c r="A459" s="4">
        <v>50401</v>
      </c>
      <c r="B459" t="s">
        <v>736</v>
      </c>
      <c r="C459" s="4">
        <v>50435</v>
      </c>
      <c r="D459" t="s">
        <v>1170</v>
      </c>
      <c r="E459" s="1">
        <v>0</v>
      </c>
    </row>
    <row r="460" spans="1:5" x14ac:dyDescent="0.45">
      <c r="A460" s="4">
        <v>50401</v>
      </c>
      <c r="B460" t="s">
        <v>736</v>
      </c>
      <c r="C460" s="4">
        <v>50443</v>
      </c>
      <c r="D460" t="s">
        <v>1171</v>
      </c>
      <c r="E460" s="1">
        <v>0</v>
      </c>
    </row>
    <row r="461" spans="1:5" x14ac:dyDescent="0.45">
      <c r="A461" s="4">
        <v>50401</v>
      </c>
      <c r="B461" t="s">
        <v>736</v>
      </c>
      <c r="C461" s="4">
        <v>50468</v>
      </c>
      <c r="D461" t="s">
        <v>1172</v>
      </c>
      <c r="E461" s="1">
        <v>0</v>
      </c>
    </row>
    <row r="462" spans="1:5" x14ac:dyDescent="0.45">
      <c r="A462" s="4">
        <v>50526</v>
      </c>
      <c r="B462" t="s">
        <v>737</v>
      </c>
      <c r="C462" s="4">
        <v>43505</v>
      </c>
      <c r="D462" t="s">
        <v>1173</v>
      </c>
      <c r="E462" s="1">
        <v>0</v>
      </c>
    </row>
    <row r="463" spans="1:5" x14ac:dyDescent="0.45">
      <c r="A463" s="4">
        <v>50526</v>
      </c>
      <c r="B463" t="s">
        <v>737</v>
      </c>
      <c r="C463" s="4">
        <v>44610</v>
      </c>
      <c r="D463" t="s">
        <v>1174</v>
      </c>
      <c r="E463" s="1">
        <v>0</v>
      </c>
    </row>
    <row r="464" spans="1:5" x14ac:dyDescent="0.45">
      <c r="A464" s="4">
        <v>50526</v>
      </c>
      <c r="B464" t="s">
        <v>737</v>
      </c>
      <c r="C464" s="4">
        <v>45120</v>
      </c>
      <c r="D464" t="s">
        <v>1175</v>
      </c>
      <c r="E464" s="1">
        <v>0</v>
      </c>
    </row>
    <row r="465" spans="1:5" x14ac:dyDescent="0.45">
      <c r="A465" s="4">
        <v>50526</v>
      </c>
      <c r="B465" t="s">
        <v>737</v>
      </c>
      <c r="C465" s="4">
        <v>45468</v>
      </c>
      <c r="D465" t="s">
        <v>1176</v>
      </c>
      <c r="E465" s="1">
        <v>0</v>
      </c>
    </row>
    <row r="466" spans="1:5" x14ac:dyDescent="0.45">
      <c r="A466" s="4">
        <v>50526</v>
      </c>
      <c r="B466" t="s">
        <v>737</v>
      </c>
      <c r="C466" s="4">
        <v>45591</v>
      </c>
      <c r="D466" t="s">
        <v>1177</v>
      </c>
      <c r="E466" s="1">
        <v>0</v>
      </c>
    </row>
    <row r="467" spans="1:5" x14ac:dyDescent="0.45">
      <c r="A467" s="4">
        <v>50526</v>
      </c>
      <c r="B467" t="s">
        <v>737</v>
      </c>
      <c r="C467" s="4">
        <v>45823</v>
      </c>
      <c r="D467" t="s">
        <v>1178</v>
      </c>
      <c r="E467" s="1">
        <v>0</v>
      </c>
    </row>
    <row r="468" spans="1:5" x14ac:dyDescent="0.45">
      <c r="A468" s="4">
        <v>50526</v>
      </c>
      <c r="B468" t="s">
        <v>737</v>
      </c>
      <c r="C468" s="4">
        <v>45831</v>
      </c>
      <c r="D468" t="s">
        <v>1179</v>
      </c>
      <c r="E468" s="1">
        <v>0</v>
      </c>
    </row>
    <row r="469" spans="1:5" x14ac:dyDescent="0.45">
      <c r="A469" s="4">
        <v>50526</v>
      </c>
      <c r="B469" t="s">
        <v>737</v>
      </c>
      <c r="C469" s="4">
        <v>47688</v>
      </c>
      <c r="D469" t="s">
        <v>1180</v>
      </c>
      <c r="E469" s="1">
        <v>0</v>
      </c>
    </row>
    <row r="470" spans="1:5" x14ac:dyDescent="0.45">
      <c r="A470" s="4">
        <v>50526</v>
      </c>
      <c r="B470" t="s">
        <v>737</v>
      </c>
      <c r="C470" s="4">
        <v>47696</v>
      </c>
      <c r="D470" t="s">
        <v>1181</v>
      </c>
      <c r="E470" s="1">
        <v>0</v>
      </c>
    </row>
    <row r="471" spans="1:5" x14ac:dyDescent="0.45">
      <c r="A471" s="4">
        <v>50526</v>
      </c>
      <c r="B471" t="s">
        <v>737</v>
      </c>
      <c r="C471" s="4">
        <v>50534</v>
      </c>
      <c r="D471" t="s">
        <v>1182</v>
      </c>
      <c r="E471" s="1">
        <v>0</v>
      </c>
    </row>
    <row r="472" spans="1:5" x14ac:dyDescent="0.45">
      <c r="A472" s="4">
        <v>50526</v>
      </c>
      <c r="B472" t="s">
        <v>737</v>
      </c>
      <c r="C472" s="4">
        <v>50559</v>
      </c>
      <c r="D472" t="s">
        <v>1115</v>
      </c>
      <c r="E472" s="1">
        <v>0</v>
      </c>
    </row>
    <row r="473" spans="1:5" x14ac:dyDescent="0.45">
      <c r="A473" s="4">
        <v>50526</v>
      </c>
      <c r="B473" t="s">
        <v>737</v>
      </c>
      <c r="C473" s="4">
        <v>50567</v>
      </c>
      <c r="D473" t="s">
        <v>1183</v>
      </c>
      <c r="E473" s="1">
        <v>0</v>
      </c>
    </row>
    <row r="474" spans="1:5" x14ac:dyDescent="0.45">
      <c r="A474" s="4">
        <v>50526</v>
      </c>
      <c r="B474" t="s">
        <v>737</v>
      </c>
      <c r="C474" s="4">
        <v>50575</v>
      </c>
      <c r="D474" t="s">
        <v>808</v>
      </c>
      <c r="E474" s="1">
        <v>0</v>
      </c>
    </row>
    <row r="475" spans="1:5" x14ac:dyDescent="0.45">
      <c r="A475" s="4">
        <v>50526</v>
      </c>
      <c r="B475" t="s">
        <v>737</v>
      </c>
      <c r="C475" s="4">
        <v>50583</v>
      </c>
      <c r="D475" t="s">
        <v>1040</v>
      </c>
      <c r="E475" s="1">
        <v>0</v>
      </c>
    </row>
    <row r="476" spans="1:5" x14ac:dyDescent="0.45">
      <c r="A476" s="4">
        <v>50526</v>
      </c>
      <c r="B476" t="s">
        <v>737</v>
      </c>
      <c r="C476" s="4">
        <v>50591</v>
      </c>
      <c r="D476" t="s">
        <v>1184</v>
      </c>
      <c r="E476" s="1">
        <v>0</v>
      </c>
    </row>
    <row r="477" spans="1:5" x14ac:dyDescent="0.45">
      <c r="A477" s="4">
        <v>50666</v>
      </c>
      <c r="B477" t="s">
        <v>738</v>
      </c>
      <c r="C477" s="4">
        <v>43638</v>
      </c>
      <c r="D477" t="s">
        <v>1185</v>
      </c>
      <c r="E477" s="1">
        <v>900000</v>
      </c>
    </row>
    <row r="478" spans="1:5" x14ac:dyDescent="0.45">
      <c r="A478" s="4">
        <v>50666</v>
      </c>
      <c r="B478" t="s">
        <v>738</v>
      </c>
      <c r="C478" s="4">
        <v>45583</v>
      </c>
      <c r="D478" t="s">
        <v>1017</v>
      </c>
      <c r="E478" s="1">
        <v>1810000</v>
      </c>
    </row>
    <row r="479" spans="1:5" x14ac:dyDescent="0.45">
      <c r="A479" s="4">
        <v>50666</v>
      </c>
      <c r="B479" t="s">
        <v>738</v>
      </c>
      <c r="C479" s="4">
        <v>50674</v>
      </c>
      <c r="D479" t="s">
        <v>1186</v>
      </c>
      <c r="E479" s="1">
        <v>960000</v>
      </c>
    </row>
    <row r="480" spans="1:5" x14ac:dyDescent="0.45">
      <c r="A480" s="4">
        <v>50666</v>
      </c>
      <c r="B480" t="s">
        <v>738</v>
      </c>
      <c r="C480" s="4">
        <v>50682</v>
      </c>
      <c r="D480" t="s">
        <v>1187</v>
      </c>
      <c r="E480" s="1">
        <v>450000</v>
      </c>
    </row>
    <row r="481" spans="1:5" x14ac:dyDescent="0.45">
      <c r="A481" s="4">
        <v>50666</v>
      </c>
      <c r="B481" t="s">
        <v>738</v>
      </c>
      <c r="C481" s="4">
        <v>50690</v>
      </c>
      <c r="D481" t="s">
        <v>1107</v>
      </c>
      <c r="E481" s="1">
        <v>1065000</v>
      </c>
    </row>
    <row r="482" spans="1:5" x14ac:dyDescent="0.45">
      <c r="A482" s="4">
        <v>50666</v>
      </c>
      <c r="B482" t="s">
        <v>738</v>
      </c>
      <c r="C482" s="4">
        <v>50708</v>
      </c>
      <c r="D482" t="s">
        <v>1188</v>
      </c>
      <c r="E482" s="1">
        <v>600000</v>
      </c>
    </row>
    <row r="483" spans="1:5" x14ac:dyDescent="0.45">
      <c r="A483" s="4">
        <v>50666</v>
      </c>
      <c r="B483" t="s">
        <v>738</v>
      </c>
      <c r="C483" s="4">
        <v>50716</v>
      </c>
      <c r="D483" t="s">
        <v>1189</v>
      </c>
      <c r="E483" s="1">
        <v>1265000</v>
      </c>
    </row>
    <row r="484" spans="1:5" x14ac:dyDescent="0.45">
      <c r="A484" s="4">
        <v>50666</v>
      </c>
      <c r="B484" t="s">
        <v>738</v>
      </c>
      <c r="C484" s="4">
        <v>50724</v>
      </c>
      <c r="D484" t="s">
        <v>1190</v>
      </c>
      <c r="E484" s="1">
        <v>230000</v>
      </c>
    </row>
    <row r="485" spans="1:5" x14ac:dyDescent="0.45">
      <c r="A485" s="4">
        <v>123257</v>
      </c>
      <c r="B485" t="s">
        <v>739</v>
      </c>
      <c r="C485" s="4">
        <v>11324</v>
      </c>
      <c r="D485" t="s">
        <v>1191</v>
      </c>
      <c r="E485" s="1">
        <v>105500.36</v>
      </c>
    </row>
    <row r="486" spans="1:5" x14ac:dyDescent="0.45">
      <c r="A486" s="4">
        <v>123257</v>
      </c>
      <c r="B486" t="s">
        <v>739</v>
      </c>
      <c r="C486" s="4">
        <v>11444</v>
      </c>
      <c r="D486" t="e">
        <v>#N/A</v>
      </c>
      <c r="E486" s="1">
        <v>469002.55</v>
      </c>
    </row>
    <row r="487" spans="1:5" x14ac:dyDescent="0.45">
      <c r="A487" s="4">
        <v>123257</v>
      </c>
      <c r="B487" t="s">
        <v>739</v>
      </c>
      <c r="C487" s="4">
        <v>11511</v>
      </c>
      <c r="D487" t="s">
        <v>1192</v>
      </c>
      <c r="E487" s="1">
        <v>423000.44</v>
      </c>
    </row>
    <row r="488" spans="1:5" x14ac:dyDescent="0.45">
      <c r="A488" s="4">
        <v>123257</v>
      </c>
      <c r="B488" t="s">
        <v>739</v>
      </c>
      <c r="C488" s="4">
        <v>12054</v>
      </c>
      <c r="D488" t="s">
        <v>1193</v>
      </c>
      <c r="E488" s="1">
        <v>721880.16</v>
      </c>
    </row>
    <row r="489" spans="1:5" x14ac:dyDescent="0.45">
      <c r="A489" s="4">
        <v>123257</v>
      </c>
      <c r="B489" t="s">
        <v>739</v>
      </c>
      <c r="C489" s="4">
        <v>13195</v>
      </c>
      <c r="D489" t="s">
        <v>1194</v>
      </c>
      <c r="E489" s="1">
        <v>22221.16</v>
      </c>
    </row>
    <row r="490" spans="1:5" x14ac:dyDescent="0.45">
      <c r="A490" s="4">
        <v>123257</v>
      </c>
      <c r="B490" t="s">
        <v>739</v>
      </c>
      <c r="C490" s="4">
        <v>14091</v>
      </c>
      <c r="D490" t="s">
        <v>1195</v>
      </c>
      <c r="E490" s="1">
        <v>39719.040000000001</v>
      </c>
    </row>
    <row r="491" spans="1:5" x14ac:dyDescent="0.45">
      <c r="A491" s="4">
        <v>123257</v>
      </c>
      <c r="B491" t="s">
        <v>739</v>
      </c>
      <c r="C491" s="4">
        <v>43992</v>
      </c>
      <c r="D491" t="s">
        <v>1196</v>
      </c>
      <c r="E491" s="1">
        <v>75339.14</v>
      </c>
    </row>
    <row r="492" spans="1:5" x14ac:dyDescent="0.45">
      <c r="A492" s="4">
        <v>123257</v>
      </c>
      <c r="B492" t="s">
        <v>739</v>
      </c>
      <c r="C492" s="4">
        <v>44016</v>
      </c>
      <c r="D492" t="s">
        <v>1197</v>
      </c>
      <c r="E492" s="1">
        <v>2133834.86</v>
      </c>
    </row>
    <row r="493" spans="1:5" x14ac:dyDescent="0.45">
      <c r="A493" s="4">
        <v>123257</v>
      </c>
      <c r="B493" t="s">
        <v>739</v>
      </c>
      <c r="C493" s="4">
        <v>44339</v>
      </c>
      <c r="D493" t="s">
        <v>1198</v>
      </c>
      <c r="E493" s="1">
        <v>1371433.06</v>
      </c>
    </row>
    <row r="494" spans="1:5" x14ac:dyDescent="0.45">
      <c r="A494" s="4">
        <v>123257</v>
      </c>
      <c r="B494" t="s">
        <v>739</v>
      </c>
      <c r="C494" s="4">
        <v>44891</v>
      </c>
      <c r="D494" t="s">
        <v>1199</v>
      </c>
      <c r="E494" s="1">
        <v>1024054.79</v>
      </c>
    </row>
    <row r="495" spans="1:5" x14ac:dyDescent="0.45">
      <c r="A495" s="4">
        <v>123257</v>
      </c>
      <c r="B495" t="s">
        <v>739</v>
      </c>
      <c r="C495" s="4">
        <v>45260</v>
      </c>
      <c r="D495" t="s">
        <v>1200</v>
      </c>
      <c r="E495" s="1">
        <v>567598.81999999995</v>
      </c>
    </row>
    <row r="496" spans="1:5" x14ac:dyDescent="0.45">
      <c r="A496" s="4">
        <v>123257</v>
      </c>
      <c r="B496" t="s">
        <v>739</v>
      </c>
      <c r="C496" s="4">
        <v>45385</v>
      </c>
      <c r="D496" t="s">
        <v>1201</v>
      </c>
      <c r="E496" s="1">
        <v>75194.48</v>
      </c>
    </row>
    <row r="497" spans="1:5" x14ac:dyDescent="0.45">
      <c r="A497" s="4">
        <v>123257</v>
      </c>
      <c r="B497" t="s">
        <v>739</v>
      </c>
      <c r="C497" s="4">
        <v>45534</v>
      </c>
      <c r="D497" t="s">
        <v>1202</v>
      </c>
      <c r="E497" s="1">
        <v>283116.15000000002</v>
      </c>
    </row>
    <row r="498" spans="1:5" x14ac:dyDescent="0.45">
      <c r="A498" s="4">
        <v>123257</v>
      </c>
      <c r="B498" t="s">
        <v>739</v>
      </c>
      <c r="C498" s="4">
        <v>45625</v>
      </c>
      <c r="D498" t="s">
        <v>1203</v>
      </c>
      <c r="E498" s="1">
        <v>548393.68000000005</v>
      </c>
    </row>
    <row r="499" spans="1:5" x14ac:dyDescent="0.45">
      <c r="A499" s="4">
        <v>123257</v>
      </c>
      <c r="B499" t="s">
        <v>739</v>
      </c>
      <c r="C499" s="4">
        <v>46508</v>
      </c>
      <c r="D499" t="s">
        <v>1204</v>
      </c>
      <c r="E499" s="1">
        <v>81932.67</v>
      </c>
    </row>
    <row r="500" spans="1:5" x14ac:dyDescent="0.45">
      <c r="A500" s="4">
        <v>123257</v>
      </c>
      <c r="B500" t="s">
        <v>739</v>
      </c>
      <c r="C500" s="4">
        <v>46516</v>
      </c>
      <c r="D500" t="s">
        <v>1205</v>
      </c>
      <c r="E500" s="1">
        <v>20429.419999999998</v>
      </c>
    </row>
    <row r="501" spans="1:5" x14ac:dyDescent="0.45">
      <c r="A501" s="4">
        <v>123257</v>
      </c>
      <c r="B501" t="s">
        <v>739</v>
      </c>
      <c r="C501" s="4">
        <v>46524</v>
      </c>
      <c r="D501" t="s">
        <v>1206</v>
      </c>
      <c r="E501" s="1">
        <v>409053.07</v>
      </c>
    </row>
    <row r="502" spans="1:5" x14ac:dyDescent="0.45">
      <c r="A502" s="4">
        <v>123257</v>
      </c>
      <c r="B502" t="s">
        <v>739</v>
      </c>
      <c r="C502" s="4">
        <v>48413</v>
      </c>
      <c r="D502" t="s">
        <v>1207</v>
      </c>
      <c r="E502" s="1">
        <v>283867.45</v>
      </c>
    </row>
    <row r="503" spans="1:5" x14ac:dyDescent="0.45">
      <c r="A503" s="4">
        <v>123257</v>
      </c>
      <c r="B503" t="s">
        <v>739</v>
      </c>
      <c r="C503" s="4">
        <v>48421</v>
      </c>
      <c r="D503" t="s">
        <v>1208</v>
      </c>
      <c r="E503" s="1">
        <v>187439.8</v>
      </c>
    </row>
    <row r="504" spans="1:5" x14ac:dyDescent="0.45">
      <c r="A504" s="4">
        <v>123257</v>
      </c>
      <c r="B504" t="s">
        <v>739</v>
      </c>
      <c r="C504" s="4">
        <v>48439</v>
      </c>
      <c r="D504" t="s">
        <v>1209</v>
      </c>
      <c r="E504" s="1">
        <v>237703.25</v>
      </c>
    </row>
    <row r="505" spans="1:5" x14ac:dyDescent="0.45">
      <c r="A505" s="4">
        <v>123257</v>
      </c>
      <c r="B505" t="s">
        <v>739</v>
      </c>
      <c r="C505" s="4">
        <v>48447</v>
      </c>
      <c r="D505" t="s">
        <v>1210</v>
      </c>
      <c r="E505" s="1">
        <v>140783.65</v>
      </c>
    </row>
    <row r="506" spans="1:5" x14ac:dyDescent="0.45">
      <c r="A506" s="4">
        <v>123257</v>
      </c>
      <c r="B506" t="s">
        <v>739</v>
      </c>
      <c r="C506" s="4">
        <v>49684</v>
      </c>
      <c r="D506" t="s">
        <v>1211</v>
      </c>
      <c r="E506" s="1">
        <v>329794.3</v>
      </c>
    </row>
    <row r="507" spans="1:5" x14ac:dyDescent="0.45">
      <c r="A507" s="4">
        <v>123257</v>
      </c>
      <c r="B507" t="s">
        <v>739</v>
      </c>
      <c r="C507" s="4">
        <v>49700</v>
      </c>
      <c r="D507" t="s">
        <v>1212</v>
      </c>
      <c r="E507" s="1">
        <v>444207.31</v>
      </c>
    </row>
    <row r="508" spans="1:5" x14ac:dyDescent="0.45">
      <c r="A508" s="4">
        <v>123257</v>
      </c>
      <c r="B508" t="s">
        <v>739</v>
      </c>
      <c r="C508" s="4">
        <v>49718</v>
      </c>
      <c r="D508" t="s">
        <v>1213</v>
      </c>
      <c r="E508" s="1">
        <v>79190.039999999994</v>
      </c>
    </row>
    <row r="509" spans="1:5" x14ac:dyDescent="0.45">
      <c r="A509" s="4">
        <v>123257</v>
      </c>
      <c r="B509" t="s">
        <v>739</v>
      </c>
      <c r="C509" s="4">
        <v>49726</v>
      </c>
      <c r="D509" t="s">
        <v>1214</v>
      </c>
      <c r="E509" s="1">
        <v>462212.14</v>
      </c>
    </row>
    <row r="510" spans="1:5" x14ac:dyDescent="0.45">
      <c r="A510" s="4">
        <v>123257</v>
      </c>
      <c r="B510" t="s">
        <v>739</v>
      </c>
      <c r="C510" s="4">
        <v>50336</v>
      </c>
      <c r="D510" t="s">
        <v>1215</v>
      </c>
      <c r="E510" s="1">
        <v>276965.42</v>
      </c>
    </row>
    <row r="511" spans="1:5" x14ac:dyDescent="0.45">
      <c r="A511" s="4">
        <v>123257</v>
      </c>
      <c r="B511" t="s">
        <v>739</v>
      </c>
      <c r="C511" s="4">
        <v>50740</v>
      </c>
      <c r="D511" t="s">
        <v>1216</v>
      </c>
      <c r="E511" s="1">
        <v>418369.23</v>
      </c>
    </row>
    <row r="512" spans="1:5" x14ac:dyDescent="0.45">
      <c r="A512" s="4">
        <v>123281</v>
      </c>
      <c r="B512" t="s">
        <v>740</v>
      </c>
      <c r="C512" s="4">
        <v>43604</v>
      </c>
      <c r="D512" t="s">
        <v>1217</v>
      </c>
      <c r="E512" s="1">
        <v>317218.84999999998</v>
      </c>
    </row>
    <row r="513" spans="1:5" x14ac:dyDescent="0.45">
      <c r="A513" s="4">
        <v>123281</v>
      </c>
      <c r="B513" t="s">
        <v>740</v>
      </c>
      <c r="C513" s="4">
        <v>43695</v>
      </c>
      <c r="D513" t="s">
        <v>1218</v>
      </c>
      <c r="E513" s="1">
        <v>412088.93</v>
      </c>
    </row>
    <row r="514" spans="1:5" x14ac:dyDescent="0.45">
      <c r="A514" s="4">
        <v>123281</v>
      </c>
      <c r="B514" t="s">
        <v>740</v>
      </c>
      <c r="C514" s="4">
        <v>44321</v>
      </c>
      <c r="D514" t="s">
        <v>1219</v>
      </c>
      <c r="E514" s="1">
        <v>360162.63</v>
      </c>
    </row>
    <row r="515" spans="1:5" x14ac:dyDescent="0.45">
      <c r="A515" s="4">
        <v>123281</v>
      </c>
      <c r="B515" t="s">
        <v>740</v>
      </c>
      <c r="C515" s="4">
        <v>45252</v>
      </c>
      <c r="D515" t="s">
        <v>1220</v>
      </c>
      <c r="E515" s="1">
        <v>333799.03999999998</v>
      </c>
    </row>
    <row r="516" spans="1:5" x14ac:dyDescent="0.45">
      <c r="A516" s="4">
        <v>123281</v>
      </c>
      <c r="B516" t="s">
        <v>740</v>
      </c>
      <c r="C516" s="4">
        <v>47308</v>
      </c>
      <c r="D516" t="s">
        <v>1221</v>
      </c>
      <c r="E516" s="1">
        <v>759092.87</v>
      </c>
    </row>
    <row r="517" spans="1:5" x14ac:dyDescent="0.45">
      <c r="A517" s="4">
        <v>123281</v>
      </c>
      <c r="B517" t="s">
        <v>740</v>
      </c>
      <c r="C517" s="4">
        <v>48652</v>
      </c>
      <c r="D517" t="s">
        <v>1222</v>
      </c>
      <c r="E517" s="1">
        <v>996143.19</v>
      </c>
    </row>
    <row r="518" spans="1:5" x14ac:dyDescent="0.45">
      <c r="A518" s="4">
        <v>123281</v>
      </c>
      <c r="B518" t="s">
        <v>740</v>
      </c>
      <c r="C518" s="4">
        <v>48900</v>
      </c>
      <c r="D518" t="s">
        <v>1223</v>
      </c>
      <c r="E518" s="1">
        <v>545900.05000000005</v>
      </c>
    </row>
    <row r="519" spans="1:5" x14ac:dyDescent="0.45">
      <c r="A519" s="4">
        <v>123281</v>
      </c>
      <c r="B519" t="s">
        <v>740</v>
      </c>
      <c r="C519" s="4">
        <v>50484</v>
      </c>
      <c r="D519" t="s">
        <v>1224</v>
      </c>
      <c r="E519" s="1">
        <v>279320.34000000003</v>
      </c>
    </row>
    <row r="520" spans="1:5" x14ac:dyDescent="0.45">
      <c r="A520" s="4">
        <v>123281</v>
      </c>
      <c r="B520" t="s">
        <v>740</v>
      </c>
      <c r="C520" s="4">
        <v>50492</v>
      </c>
      <c r="D520" t="s">
        <v>1225</v>
      </c>
      <c r="E520" s="1">
        <v>212852.23</v>
      </c>
    </row>
    <row r="521" spans="1:5" x14ac:dyDescent="0.45">
      <c r="A521" s="4">
        <v>123281</v>
      </c>
      <c r="B521" t="s">
        <v>740</v>
      </c>
      <c r="C521" s="4">
        <v>50500</v>
      </c>
      <c r="D521" t="s">
        <v>1226</v>
      </c>
      <c r="E521" s="1">
        <v>459798.79</v>
      </c>
    </row>
    <row r="522" spans="1:5" x14ac:dyDescent="0.45">
      <c r="A522" s="4">
        <v>123281</v>
      </c>
      <c r="B522" t="s">
        <v>740</v>
      </c>
      <c r="C522" s="4">
        <v>50518</v>
      </c>
      <c r="D522" t="s">
        <v>1227</v>
      </c>
      <c r="E522" s="1">
        <v>373411.7</v>
      </c>
    </row>
    <row r="523" spans="1:5" x14ac:dyDescent="0.45">
      <c r="A523" s="4">
        <v>123281</v>
      </c>
      <c r="B523" t="s">
        <v>740</v>
      </c>
      <c r="C523" s="4">
        <v>69682</v>
      </c>
      <c r="D523" t="s">
        <v>1228</v>
      </c>
      <c r="E523" s="1">
        <v>385606.76</v>
      </c>
    </row>
    <row r="524" spans="1:5" x14ac:dyDescent="0.45">
      <c r="A524" s="4">
        <v>123521</v>
      </c>
      <c r="B524" t="s">
        <v>741</v>
      </c>
      <c r="C524" s="4">
        <v>43687</v>
      </c>
      <c r="D524" t="s">
        <v>1229</v>
      </c>
      <c r="E524" s="1">
        <v>476090</v>
      </c>
    </row>
    <row r="525" spans="1:5" x14ac:dyDescent="0.45">
      <c r="A525" s="4">
        <v>123521</v>
      </c>
      <c r="B525" t="s">
        <v>741</v>
      </c>
      <c r="C525" s="4">
        <v>44024</v>
      </c>
      <c r="D525" t="s">
        <v>1230</v>
      </c>
      <c r="E525" s="1">
        <v>306640</v>
      </c>
    </row>
    <row r="526" spans="1:5" x14ac:dyDescent="0.45">
      <c r="A526" s="4">
        <v>123521</v>
      </c>
      <c r="B526" t="s">
        <v>741</v>
      </c>
      <c r="C526" s="4">
        <v>44297</v>
      </c>
      <c r="D526" t="s">
        <v>1231</v>
      </c>
      <c r="E526" s="1">
        <v>1132780</v>
      </c>
    </row>
    <row r="527" spans="1:5" x14ac:dyDescent="0.45">
      <c r="A527" s="4">
        <v>123521</v>
      </c>
      <c r="B527" t="s">
        <v>741</v>
      </c>
      <c r="C527" s="4">
        <v>44776</v>
      </c>
      <c r="D527" t="s">
        <v>1232</v>
      </c>
      <c r="E527" s="1">
        <v>319624</v>
      </c>
    </row>
    <row r="528" spans="1:5" x14ac:dyDescent="0.45">
      <c r="A528" s="4">
        <v>123521</v>
      </c>
      <c r="B528" t="s">
        <v>741</v>
      </c>
      <c r="C528" s="4">
        <v>45344</v>
      </c>
      <c r="D528" t="s">
        <v>1233</v>
      </c>
      <c r="E528" s="1">
        <v>205577</v>
      </c>
    </row>
    <row r="529" spans="1:5" x14ac:dyDescent="0.45">
      <c r="A529" s="4">
        <v>123521</v>
      </c>
      <c r="B529" t="s">
        <v>741</v>
      </c>
      <c r="C529" s="4">
        <v>46508</v>
      </c>
      <c r="D529" t="s">
        <v>1204</v>
      </c>
      <c r="E529" s="1">
        <v>126586</v>
      </c>
    </row>
    <row r="530" spans="1:5" x14ac:dyDescent="0.45">
      <c r="A530" s="4">
        <v>123521</v>
      </c>
      <c r="B530" t="s">
        <v>741</v>
      </c>
      <c r="C530" s="4">
        <v>46516</v>
      </c>
      <c r="D530" t="s">
        <v>1205</v>
      </c>
      <c r="E530" s="1">
        <v>77866</v>
      </c>
    </row>
    <row r="531" spans="1:5" x14ac:dyDescent="0.45">
      <c r="A531" s="4">
        <v>123521</v>
      </c>
      <c r="B531" t="s">
        <v>741</v>
      </c>
      <c r="C531" s="4">
        <v>48793</v>
      </c>
      <c r="D531" t="s">
        <v>1234</v>
      </c>
      <c r="E531" s="1">
        <v>150249</v>
      </c>
    </row>
    <row r="532" spans="1:5" x14ac:dyDescent="0.45">
      <c r="A532" s="4">
        <v>123521</v>
      </c>
      <c r="B532" t="s">
        <v>741</v>
      </c>
      <c r="C532" s="4">
        <v>48801</v>
      </c>
      <c r="D532" t="s">
        <v>1047</v>
      </c>
      <c r="E532" s="1">
        <v>441135</v>
      </c>
    </row>
    <row r="533" spans="1:5" x14ac:dyDescent="0.45">
      <c r="A533" s="4">
        <v>123521</v>
      </c>
      <c r="B533" t="s">
        <v>741</v>
      </c>
      <c r="C533" s="4">
        <v>48819</v>
      </c>
      <c r="D533" t="s">
        <v>1235</v>
      </c>
      <c r="E533" s="1">
        <v>274873</v>
      </c>
    </row>
    <row r="534" spans="1:5" x14ac:dyDescent="0.45">
      <c r="A534" s="4">
        <v>123521</v>
      </c>
      <c r="B534" t="s">
        <v>741</v>
      </c>
      <c r="C534" s="4">
        <v>49429</v>
      </c>
      <c r="D534" t="s">
        <v>838</v>
      </c>
      <c r="E534" s="1">
        <v>115243</v>
      </c>
    </row>
    <row r="535" spans="1:5" x14ac:dyDescent="0.45">
      <c r="A535" s="4">
        <v>123521</v>
      </c>
      <c r="B535" t="s">
        <v>741</v>
      </c>
      <c r="C535" s="4">
        <v>49437</v>
      </c>
      <c r="D535" t="s">
        <v>1236</v>
      </c>
      <c r="E535" s="1">
        <v>27841</v>
      </c>
    </row>
    <row r="536" spans="1:5" x14ac:dyDescent="0.45">
      <c r="A536" s="4">
        <v>123521</v>
      </c>
      <c r="B536" t="s">
        <v>741</v>
      </c>
      <c r="C536" s="4">
        <v>49445</v>
      </c>
      <c r="D536" t="s">
        <v>1237</v>
      </c>
      <c r="E536" s="1">
        <v>138508</v>
      </c>
    </row>
    <row r="537" spans="1:5" x14ac:dyDescent="0.45">
      <c r="A537" s="4">
        <v>123521</v>
      </c>
      <c r="B537" t="s">
        <v>741</v>
      </c>
      <c r="C537" s="4">
        <v>49452</v>
      </c>
      <c r="D537" t="s">
        <v>799</v>
      </c>
      <c r="E537" s="1">
        <v>506491</v>
      </c>
    </row>
    <row r="538" spans="1:5" x14ac:dyDescent="0.45">
      <c r="A538" s="4">
        <v>123521</v>
      </c>
      <c r="B538" t="s">
        <v>741</v>
      </c>
      <c r="C538" s="4">
        <v>49460</v>
      </c>
      <c r="D538" t="s">
        <v>1238</v>
      </c>
      <c r="E538" s="1">
        <v>181800</v>
      </c>
    </row>
    <row r="539" spans="1:5" x14ac:dyDescent="0.45">
      <c r="A539" s="4">
        <v>123521</v>
      </c>
      <c r="B539" t="s">
        <v>741</v>
      </c>
      <c r="C539" s="4">
        <v>49478</v>
      </c>
      <c r="D539" t="s">
        <v>1239</v>
      </c>
      <c r="E539" s="1">
        <v>128460</v>
      </c>
    </row>
    <row r="540" spans="1:5" x14ac:dyDescent="0.45">
      <c r="A540" s="4">
        <v>124297</v>
      </c>
      <c r="B540" t="s">
        <v>742</v>
      </c>
      <c r="C540" s="4">
        <v>43679</v>
      </c>
      <c r="D540" t="s">
        <v>1240</v>
      </c>
      <c r="E540" s="1">
        <v>233692</v>
      </c>
    </row>
    <row r="541" spans="1:5" x14ac:dyDescent="0.45">
      <c r="A541" s="4">
        <v>124297</v>
      </c>
      <c r="B541" t="s">
        <v>742</v>
      </c>
      <c r="C541" s="4">
        <v>43869</v>
      </c>
      <c r="D541" t="s">
        <v>1241</v>
      </c>
      <c r="E541" s="1">
        <v>999529</v>
      </c>
    </row>
    <row r="542" spans="1:5" x14ac:dyDescent="0.45">
      <c r="A542" s="4">
        <v>124297</v>
      </c>
      <c r="B542" t="s">
        <v>742</v>
      </c>
      <c r="C542" s="4">
        <v>44438</v>
      </c>
      <c r="D542" t="s">
        <v>1242</v>
      </c>
      <c r="E542" s="1">
        <v>825576</v>
      </c>
    </row>
    <row r="543" spans="1:5" x14ac:dyDescent="0.45">
      <c r="A543" s="4">
        <v>124297</v>
      </c>
      <c r="B543" t="s">
        <v>742</v>
      </c>
      <c r="C543" s="4">
        <v>45419</v>
      </c>
      <c r="D543" t="s">
        <v>1243</v>
      </c>
      <c r="E543" s="1">
        <v>453344</v>
      </c>
    </row>
    <row r="544" spans="1:5" x14ac:dyDescent="0.45">
      <c r="A544" s="4">
        <v>124297</v>
      </c>
      <c r="B544" t="s">
        <v>742</v>
      </c>
      <c r="C544" s="4">
        <v>45526</v>
      </c>
      <c r="D544" t="s">
        <v>1244</v>
      </c>
      <c r="E544" s="1">
        <v>346210</v>
      </c>
    </row>
    <row r="545" spans="1:5" x14ac:dyDescent="0.45">
      <c r="A545" s="4">
        <v>124297</v>
      </c>
      <c r="B545" t="s">
        <v>742</v>
      </c>
      <c r="C545" s="4">
        <v>45641</v>
      </c>
      <c r="D545" t="s">
        <v>1245</v>
      </c>
      <c r="E545" s="1">
        <v>612652</v>
      </c>
    </row>
    <row r="546" spans="1:5" x14ac:dyDescent="0.45">
      <c r="A546" s="4">
        <v>124297</v>
      </c>
      <c r="B546" t="s">
        <v>742</v>
      </c>
      <c r="C546" s="4">
        <v>46706</v>
      </c>
      <c r="D546" t="s">
        <v>1246</v>
      </c>
      <c r="E546" s="1">
        <v>196307</v>
      </c>
    </row>
    <row r="547" spans="1:5" x14ac:dyDescent="0.45">
      <c r="A547" s="4">
        <v>124297</v>
      </c>
      <c r="B547" t="s">
        <v>742</v>
      </c>
      <c r="C547" s="4">
        <v>46714</v>
      </c>
      <c r="D547" t="s">
        <v>1247</v>
      </c>
      <c r="E547" s="1">
        <v>596712</v>
      </c>
    </row>
    <row r="548" spans="1:5" x14ac:dyDescent="0.45">
      <c r="A548" s="4">
        <v>124297</v>
      </c>
      <c r="B548" t="s">
        <v>742</v>
      </c>
      <c r="C548" s="4">
        <v>46722</v>
      </c>
      <c r="D548" t="s">
        <v>807</v>
      </c>
      <c r="E548" s="1">
        <v>474928</v>
      </c>
    </row>
    <row r="549" spans="1:5" x14ac:dyDescent="0.45">
      <c r="A549" s="4">
        <v>124297</v>
      </c>
      <c r="B549" t="s">
        <v>742</v>
      </c>
      <c r="C549" s="4">
        <v>47043</v>
      </c>
      <c r="D549" t="s">
        <v>1248</v>
      </c>
      <c r="E549" s="1">
        <v>350913</v>
      </c>
    </row>
    <row r="550" spans="1:5" x14ac:dyDescent="0.45">
      <c r="A550" s="4">
        <v>124297</v>
      </c>
      <c r="B550" t="s">
        <v>742</v>
      </c>
      <c r="C550" s="4">
        <v>47050</v>
      </c>
      <c r="D550" t="s">
        <v>1249</v>
      </c>
      <c r="E550" s="1">
        <v>758488</v>
      </c>
    </row>
    <row r="551" spans="1:5" x14ac:dyDescent="0.45">
      <c r="A551" s="4">
        <v>124297</v>
      </c>
      <c r="B551" t="s">
        <v>742</v>
      </c>
      <c r="C551" s="4">
        <v>47068</v>
      </c>
      <c r="D551" t="s">
        <v>1250</v>
      </c>
      <c r="E551" s="1">
        <v>188376</v>
      </c>
    </row>
    <row r="552" spans="1:5" x14ac:dyDescent="0.45">
      <c r="A552" s="4">
        <v>124297</v>
      </c>
      <c r="B552" t="s">
        <v>742</v>
      </c>
      <c r="C552" s="4">
        <v>47076</v>
      </c>
      <c r="D552" t="s">
        <v>1251</v>
      </c>
      <c r="E552" s="1">
        <v>254049</v>
      </c>
    </row>
    <row r="553" spans="1:5" x14ac:dyDescent="0.45">
      <c r="A553" s="4">
        <v>124297</v>
      </c>
      <c r="B553" t="s">
        <v>742</v>
      </c>
      <c r="C553" s="4">
        <v>47084</v>
      </c>
      <c r="D553" t="s">
        <v>1252</v>
      </c>
      <c r="E553" s="1">
        <v>423007</v>
      </c>
    </row>
    <row r="554" spans="1:5" x14ac:dyDescent="0.45">
      <c r="A554" s="4">
        <v>124297</v>
      </c>
      <c r="B554" t="s">
        <v>742</v>
      </c>
      <c r="C554" s="4">
        <v>47092</v>
      </c>
      <c r="D554" t="s">
        <v>1253</v>
      </c>
      <c r="E554" s="1">
        <v>999436</v>
      </c>
    </row>
    <row r="555" spans="1:5" x14ac:dyDescent="0.45">
      <c r="A555" s="4">
        <v>124297</v>
      </c>
      <c r="B555" t="s">
        <v>742</v>
      </c>
      <c r="C555" s="4">
        <v>47571</v>
      </c>
      <c r="D555" t="s">
        <v>1254</v>
      </c>
      <c r="E555" s="1">
        <v>307740</v>
      </c>
    </row>
    <row r="556" spans="1:5" x14ac:dyDescent="0.45">
      <c r="A556" s="4">
        <v>124297</v>
      </c>
      <c r="B556" t="s">
        <v>742</v>
      </c>
      <c r="C556" s="4">
        <v>47589</v>
      </c>
      <c r="D556" t="s">
        <v>1255</v>
      </c>
      <c r="E556" s="1">
        <v>490861</v>
      </c>
    </row>
    <row r="557" spans="1:5" x14ac:dyDescent="0.45">
      <c r="A557" s="4">
        <v>124297</v>
      </c>
      <c r="B557" t="s">
        <v>742</v>
      </c>
      <c r="C557" s="4">
        <v>47597</v>
      </c>
      <c r="D557" t="s">
        <v>1256</v>
      </c>
      <c r="E557" s="1">
        <v>359840</v>
      </c>
    </row>
    <row r="558" spans="1:5" x14ac:dyDescent="0.45">
      <c r="A558" s="4">
        <v>124297</v>
      </c>
      <c r="B558" t="s">
        <v>742</v>
      </c>
      <c r="C558" s="4">
        <v>50617</v>
      </c>
      <c r="D558" t="s">
        <v>1257</v>
      </c>
      <c r="E558" s="1">
        <v>157381</v>
      </c>
    </row>
    <row r="559" spans="1:5" x14ac:dyDescent="0.45">
      <c r="A559" s="4">
        <v>124297</v>
      </c>
      <c r="B559" t="s">
        <v>742</v>
      </c>
      <c r="C559" s="4">
        <v>50625</v>
      </c>
      <c r="D559" t="s">
        <v>1258</v>
      </c>
      <c r="E559" s="1">
        <v>264737</v>
      </c>
    </row>
    <row r="560" spans="1:5" x14ac:dyDescent="0.45">
      <c r="A560" s="4">
        <v>124297</v>
      </c>
      <c r="B560" t="s">
        <v>742</v>
      </c>
      <c r="C560" s="4">
        <v>50633</v>
      </c>
      <c r="D560" t="s">
        <v>1259</v>
      </c>
      <c r="E560" s="1">
        <v>432506</v>
      </c>
    </row>
    <row r="561" spans="1:5" x14ac:dyDescent="0.45">
      <c r="A561" s="4">
        <v>124297</v>
      </c>
      <c r="B561" t="s">
        <v>742</v>
      </c>
      <c r="C561" s="4">
        <v>50641</v>
      </c>
      <c r="D561" t="s">
        <v>1183</v>
      </c>
      <c r="E561" s="1">
        <v>68115</v>
      </c>
    </row>
    <row r="562" spans="1:5" x14ac:dyDescent="0.45">
      <c r="A562" s="4">
        <v>124297</v>
      </c>
      <c r="B562" t="s">
        <v>742</v>
      </c>
      <c r="C562" s="4">
        <v>50658</v>
      </c>
      <c r="D562" t="s">
        <v>1260</v>
      </c>
      <c r="E562" s="1">
        <v>145484</v>
      </c>
    </row>
    <row r="563" spans="1:5" x14ac:dyDescent="0.45">
      <c r="A563" s="4">
        <v>125252</v>
      </c>
      <c r="B563" t="s">
        <v>743</v>
      </c>
      <c r="C563" s="4">
        <v>43828</v>
      </c>
      <c r="D563" t="s">
        <v>1261</v>
      </c>
      <c r="E563" s="1">
        <v>199721.1</v>
      </c>
    </row>
    <row r="564" spans="1:5" x14ac:dyDescent="0.45">
      <c r="A564" s="4">
        <v>125252</v>
      </c>
      <c r="B564" t="s">
        <v>743</v>
      </c>
      <c r="C564" s="4">
        <v>44248</v>
      </c>
      <c r="D564" t="s">
        <v>1262</v>
      </c>
      <c r="E564" s="1">
        <v>369742.41</v>
      </c>
    </row>
    <row r="565" spans="1:5" x14ac:dyDescent="0.45">
      <c r="A565" s="4">
        <v>125252</v>
      </c>
      <c r="B565" t="s">
        <v>743</v>
      </c>
      <c r="C565" s="4">
        <v>44479</v>
      </c>
      <c r="D565" t="s">
        <v>1263</v>
      </c>
      <c r="E565" s="1">
        <v>1591641</v>
      </c>
    </row>
    <row r="566" spans="1:5" x14ac:dyDescent="0.45">
      <c r="A566" s="4">
        <v>125252</v>
      </c>
      <c r="B566" t="s">
        <v>743</v>
      </c>
      <c r="C566" s="4">
        <v>45179</v>
      </c>
      <c r="D566" t="s">
        <v>1264</v>
      </c>
      <c r="E566" s="1">
        <v>1539364.36</v>
      </c>
    </row>
    <row r="567" spans="1:5" x14ac:dyDescent="0.45">
      <c r="A567" s="4">
        <v>125252</v>
      </c>
      <c r="B567" t="s">
        <v>743</v>
      </c>
      <c r="C567" s="4">
        <v>45351</v>
      </c>
      <c r="D567" t="s">
        <v>1265</v>
      </c>
      <c r="E567" s="1">
        <v>862376.12</v>
      </c>
    </row>
    <row r="568" spans="1:5" x14ac:dyDescent="0.45">
      <c r="A568" s="4">
        <v>125252</v>
      </c>
      <c r="B568" t="s">
        <v>743</v>
      </c>
      <c r="C568" s="4">
        <v>45542</v>
      </c>
      <c r="D568" t="s">
        <v>1266</v>
      </c>
      <c r="E568" s="1">
        <v>431112.28</v>
      </c>
    </row>
    <row r="569" spans="1:5" x14ac:dyDescent="0.45">
      <c r="A569" s="4">
        <v>125252</v>
      </c>
      <c r="B569" t="s">
        <v>743</v>
      </c>
      <c r="C569" s="4">
        <v>46474</v>
      </c>
      <c r="D569" t="s">
        <v>1267</v>
      </c>
      <c r="E569" s="1">
        <v>139482</v>
      </c>
    </row>
    <row r="570" spans="1:5" x14ac:dyDescent="0.45">
      <c r="A570" s="4">
        <v>125252</v>
      </c>
      <c r="B570" t="s">
        <v>743</v>
      </c>
      <c r="C570" s="4">
        <v>46482</v>
      </c>
      <c r="D570" t="s">
        <v>1268</v>
      </c>
      <c r="E570" s="1">
        <v>33866.879999999997</v>
      </c>
    </row>
    <row r="571" spans="1:5" x14ac:dyDescent="0.45">
      <c r="A571" s="4">
        <v>125252</v>
      </c>
      <c r="B571" t="s">
        <v>743</v>
      </c>
      <c r="C571" s="4">
        <v>48777</v>
      </c>
      <c r="D571" t="s">
        <v>1269</v>
      </c>
      <c r="E571" s="1">
        <v>482586.74</v>
      </c>
    </row>
    <row r="572" spans="1:5" x14ac:dyDescent="0.45">
      <c r="A572" s="4">
        <v>125252</v>
      </c>
      <c r="B572" t="s">
        <v>743</v>
      </c>
      <c r="C572" s="4">
        <v>48835</v>
      </c>
      <c r="D572" t="s">
        <v>1270</v>
      </c>
      <c r="E572" s="1">
        <v>1207839.81</v>
      </c>
    </row>
    <row r="573" spans="1:5" x14ac:dyDescent="0.45">
      <c r="A573" s="4">
        <v>125252</v>
      </c>
      <c r="B573" t="s">
        <v>743</v>
      </c>
      <c r="C573" s="4">
        <v>48843</v>
      </c>
      <c r="D573" t="s">
        <v>1271</v>
      </c>
      <c r="E573" s="1">
        <v>1188374</v>
      </c>
    </row>
    <row r="574" spans="1:5" x14ac:dyDescent="0.45">
      <c r="A574" s="4">
        <v>125252</v>
      </c>
      <c r="B574" t="s">
        <v>743</v>
      </c>
      <c r="C574" s="4">
        <v>48850</v>
      </c>
      <c r="D574" t="s">
        <v>1272</v>
      </c>
      <c r="E574" s="1">
        <v>1082493.08</v>
      </c>
    </row>
    <row r="575" spans="1:5" x14ac:dyDescent="0.45">
      <c r="A575" s="4">
        <v>125252</v>
      </c>
      <c r="B575" t="s">
        <v>743</v>
      </c>
      <c r="C575" s="4">
        <v>48876</v>
      </c>
      <c r="D575" t="s">
        <v>1273</v>
      </c>
      <c r="E575" s="1">
        <v>2260044.5699999998</v>
      </c>
    </row>
    <row r="576" spans="1:5" x14ac:dyDescent="0.45">
      <c r="A576" s="4">
        <v>125252</v>
      </c>
      <c r="B576" t="s">
        <v>743</v>
      </c>
      <c r="C576" s="4">
        <v>48884</v>
      </c>
      <c r="D576" t="s">
        <v>1274</v>
      </c>
      <c r="E576" s="1">
        <v>1375000</v>
      </c>
    </row>
    <row r="577" spans="1:5" x14ac:dyDescent="0.45">
      <c r="A577" s="4">
        <v>125252</v>
      </c>
      <c r="B577" t="s">
        <v>743</v>
      </c>
      <c r="C577" s="4">
        <v>49056</v>
      </c>
      <c r="D577" t="s">
        <v>1275</v>
      </c>
      <c r="E577" s="1">
        <v>1042991.68</v>
      </c>
    </row>
    <row r="578" spans="1:5" x14ac:dyDescent="0.45">
      <c r="A578" s="4">
        <v>125658</v>
      </c>
      <c r="B578" t="s">
        <v>744</v>
      </c>
      <c r="C578" s="4">
        <v>442</v>
      </c>
      <c r="D578" t="s">
        <v>1127</v>
      </c>
      <c r="E578" s="1">
        <v>74204.899999999994</v>
      </c>
    </row>
    <row r="579" spans="1:5" x14ac:dyDescent="0.45">
      <c r="A579" s="4">
        <v>125658</v>
      </c>
      <c r="B579" t="s">
        <v>744</v>
      </c>
      <c r="C579" s="4">
        <v>44461</v>
      </c>
      <c r="D579" t="s">
        <v>1276</v>
      </c>
      <c r="E579" s="1">
        <v>266559</v>
      </c>
    </row>
    <row r="580" spans="1:5" x14ac:dyDescent="0.45">
      <c r="A580" s="4">
        <v>125658</v>
      </c>
      <c r="B580" t="s">
        <v>744</v>
      </c>
      <c r="C580" s="4">
        <v>44669</v>
      </c>
      <c r="D580" t="s">
        <v>1277</v>
      </c>
      <c r="E580" s="1">
        <v>103514.72</v>
      </c>
    </row>
    <row r="581" spans="1:5" x14ac:dyDescent="0.45">
      <c r="A581" s="4">
        <v>125658</v>
      </c>
      <c r="B581" t="s">
        <v>744</v>
      </c>
      <c r="C581" s="4">
        <v>47761</v>
      </c>
      <c r="D581" t="s">
        <v>1278</v>
      </c>
      <c r="E581" s="1">
        <v>48783.63</v>
      </c>
    </row>
    <row r="582" spans="1:5" x14ac:dyDescent="0.45">
      <c r="A582" s="4">
        <v>125658</v>
      </c>
      <c r="B582" t="s">
        <v>744</v>
      </c>
      <c r="C582" s="4">
        <v>49593</v>
      </c>
      <c r="D582" t="s">
        <v>1279</v>
      </c>
      <c r="E582" s="1">
        <v>697893.12</v>
      </c>
    </row>
    <row r="583" spans="1:5" x14ac:dyDescent="0.45">
      <c r="A583" s="4">
        <v>125658</v>
      </c>
      <c r="B583" t="s">
        <v>744</v>
      </c>
      <c r="C583" s="4">
        <v>49601</v>
      </c>
      <c r="D583" t="s">
        <v>1280</v>
      </c>
      <c r="E583" s="1">
        <v>346146.12</v>
      </c>
    </row>
    <row r="584" spans="1:5" x14ac:dyDescent="0.45">
      <c r="A584" s="4">
        <v>125658</v>
      </c>
      <c r="B584" t="s">
        <v>744</v>
      </c>
      <c r="C584" s="4">
        <v>49619</v>
      </c>
      <c r="D584" t="s">
        <v>1115</v>
      </c>
      <c r="E584" s="1">
        <v>210519.16</v>
      </c>
    </row>
    <row r="585" spans="1:5" x14ac:dyDescent="0.45">
      <c r="A585" s="4">
        <v>125658</v>
      </c>
      <c r="B585" t="s">
        <v>744</v>
      </c>
      <c r="C585" s="4">
        <v>49627</v>
      </c>
      <c r="D585" t="s">
        <v>1281</v>
      </c>
      <c r="E585" s="1">
        <v>826754.78</v>
      </c>
    </row>
    <row r="586" spans="1:5" x14ac:dyDescent="0.45">
      <c r="A586" s="4">
        <v>125658</v>
      </c>
      <c r="B586" t="s">
        <v>744</v>
      </c>
      <c r="C586" s="4">
        <v>49635</v>
      </c>
      <c r="D586" t="s">
        <v>955</v>
      </c>
      <c r="E586" s="1">
        <v>939447.41</v>
      </c>
    </row>
    <row r="587" spans="1:5" x14ac:dyDescent="0.45">
      <c r="A587" s="4">
        <v>125658</v>
      </c>
      <c r="B587" t="s">
        <v>744</v>
      </c>
      <c r="C587" s="4">
        <v>49643</v>
      </c>
      <c r="D587" t="s">
        <v>1282</v>
      </c>
      <c r="E587" s="1">
        <v>685476.29</v>
      </c>
    </row>
    <row r="588" spans="1:5" x14ac:dyDescent="0.45">
      <c r="A588" s="4">
        <v>125658</v>
      </c>
      <c r="B588" t="s">
        <v>744</v>
      </c>
      <c r="C588" s="4">
        <v>49650</v>
      </c>
      <c r="D588" t="s">
        <v>1283</v>
      </c>
      <c r="E588" s="1">
        <v>962481.31</v>
      </c>
    </row>
    <row r="589" spans="1:5" x14ac:dyDescent="0.45">
      <c r="A589" s="4">
        <v>125658</v>
      </c>
      <c r="B589" t="s">
        <v>744</v>
      </c>
      <c r="C589" s="4">
        <v>49668</v>
      </c>
      <c r="D589" t="s">
        <v>1284</v>
      </c>
      <c r="E589" s="1">
        <v>659826.12</v>
      </c>
    </row>
    <row r="590" spans="1:5" x14ac:dyDescent="0.45">
      <c r="A590" s="4">
        <v>125658</v>
      </c>
      <c r="B590" t="s">
        <v>744</v>
      </c>
      <c r="C590" s="4">
        <v>143644</v>
      </c>
      <c r="D590" t="s">
        <v>1285</v>
      </c>
      <c r="E590" s="1">
        <v>34990.949999999997</v>
      </c>
    </row>
    <row r="591" spans="1:5" x14ac:dyDescent="0.45">
      <c r="A591" s="4">
        <v>125682</v>
      </c>
      <c r="B591" t="s">
        <v>745</v>
      </c>
      <c r="C591" s="4">
        <v>44032</v>
      </c>
      <c r="D591" t="s">
        <v>1286</v>
      </c>
      <c r="E591" s="1">
        <v>0</v>
      </c>
    </row>
    <row r="592" spans="1:5" x14ac:dyDescent="0.45">
      <c r="A592" s="4">
        <v>125682</v>
      </c>
      <c r="B592" t="s">
        <v>745</v>
      </c>
      <c r="C592" s="4">
        <v>44156</v>
      </c>
      <c r="D592" t="s">
        <v>1287</v>
      </c>
      <c r="E592" s="1">
        <v>0</v>
      </c>
    </row>
    <row r="593" spans="1:5" x14ac:dyDescent="0.45">
      <c r="A593" s="4">
        <v>125682</v>
      </c>
      <c r="B593" t="s">
        <v>745</v>
      </c>
      <c r="C593" s="4">
        <v>45021</v>
      </c>
      <c r="D593" t="s">
        <v>1288</v>
      </c>
      <c r="E593" s="1">
        <v>0</v>
      </c>
    </row>
    <row r="594" spans="1:5" x14ac:dyDescent="0.45">
      <c r="A594" s="4">
        <v>125682</v>
      </c>
      <c r="B594" t="s">
        <v>745</v>
      </c>
      <c r="C594" s="4">
        <v>50393</v>
      </c>
      <c r="D594" t="s">
        <v>1289</v>
      </c>
      <c r="E594" s="1">
        <v>80000</v>
      </c>
    </row>
    <row r="595" spans="1:5" x14ac:dyDescent="0.45">
      <c r="A595" s="4">
        <v>125682</v>
      </c>
      <c r="B595" t="s">
        <v>745</v>
      </c>
      <c r="C595" s="4">
        <v>65680</v>
      </c>
      <c r="D595" t="s">
        <v>1290</v>
      </c>
      <c r="E595" s="1">
        <v>0</v>
      </c>
    </row>
    <row r="596" spans="1:5" x14ac:dyDescent="0.45">
      <c r="A596" s="4">
        <v>125690</v>
      </c>
      <c r="B596" t="s">
        <v>746</v>
      </c>
      <c r="C596" s="4">
        <v>43596</v>
      </c>
      <c r="D596" t="s">
        <v>1291</v>
      </c>
      <c r="E596" s="1">
        <v>445000</v>
      </c>
    </row>
    <row r="597" spans="1:5" x14ac:dyDescent="0.45">
      <c r="A597" s="4">
        <v>125690</v>
      </c>
      <c r="B597" t="s">
        <v>746</v>
      </c>
      <c r="C597" s="4">
        <v>44131</v>
      </c>
      <c r="D597" t="s">
        <v>1292</v>
      </c>
      <c r="E597" s="1">
        <v>365000</v>
      </c>
    </row>
    <row r="598" spans="1:5" x14ac:dyDescent="0.45">
      <c r="A598" s="4">
        <v>125690</v>
      </c>
      <c r="B598" t="s">
        <v>746</v>
      </c>
      <c r="C598" s="4">
        <v>44560</v>
      </c>
      <c r="D598" t="s">
        <v>1293</v>
      </c>
      <c r="E598" s="1">
        <v>730000</v>
      </c>
    </row>
    <row r="599" spans="1:5" x14ac:dyDescent="0.45">
      <c r="A599" s="4">
        <v>125690</v>
      </c>
      <c r="B599" t="s">
        <v>746</v>
      </c>
      <c r="C599" s="4">
        <v>44602</v>
      </c>
      <c r="D599" t="s">
        <v>1015</v>
      </c>
      <c r="E599" s="1">
        <v>495000</v>
      </c>
    </row>
    <row r="600" spans="1:5" x14ac:dyDescent="0.45">
      <c r="A600" s="4">
        <v>125690</v>
      </c>
      <c r="B600" t="s">
        <v>746</v>
      </c>
      <c r="C600" s="4">
        <v>44651</v>
      </c>
      <c r="D600" t="s">
        <v>1294</v>
      </c>
      <c r="E600" s="1">
        <v>0</v>
      </c>
    </row>
    <row r="601" spans="1:5" x14ac:dyDescent="0.45">
      <c r="A601" s="4">
        <v>125690</v>
      </c>
      <c r="B601" t="s">
        <v>746</v>
      </c>
      <c r="C601" s="4">
        <v>44743</v>
      </c>
      <c r="D601" t="s">
        <v>1295</v>
      </c>
      <c r="E601" s="1">
        <v>0</v>
      </c>
    </row>
    <row r="602" spans="1:5" x14ac:dyDescent="0.45">
      <c r="A602" s="4">
        <v>125690</v>
      </c>
      <c r="B602" t="s">
        <v>746</v>
      </c>
      <c r="C602" s="4">
        <v>45096</v>
      </c>
      <c r="D602" t="s">
        <v>1296</v>
      </c>
      <c r="E602" s="1">
        <v>260000</v>
      </c>
    </row>
    <row r="603" spans="1:5" x14ac:dyDescent="0.45">
      <c r="A603" s="4">
        <v>125690</v>
      </c>
      <c r="B603" t="s">
        <v>746</v>
      </c>
      <c r="C603" s="4">
        <v>45302</v>
      </c>
      <c r="D603" t="s">
        <v>1297</v>
      </c>
      <c r="E603" s="1">
        <v>780000</v>
      </c>
    </row>
    <row r="604" spans="1:5" x14ac:dyDescent="0.45">
      <c r="A604" s="4">
        <v>125690</v>
      </c>
      <c r="B604" t="s">
        <v>746</v>
      </c>
      <c r="C604" s="4">
        <v>45385</v>
      </c>
      <c r="D604" t="s">
        <v>1201</v>
      </c>
      <c r="E604" s="1">
        <v>0</v>
      </c>
    </row>
    <row r="605" spans="1:5" x14ac:dyDescent="0.45">
      <c r="A605" s="4">
        <v>125690</v>
      </c>
      <c r="B605" t="s">
        <v>746</v>
      </c>
      <c r="C605" s="4">
        <v>46789</v>
      </c>
      <c r="D605" t="s">
        <v>973</v>
      </c>
      <c r="E605" s="1">
        <v>580000</v>
      </c>
    </row>
    <row r="606" spans="1:5" x14ac:dyDescent="0.45">
      <c r="A606" s="4">
        <v>125690</v>
      </c>
      <c r="B606" t="s">
        <v>746</v>
      </c>
      <c r="C606" s="4">
        <v>46797</v>
      </c>
      <c r="D606" t="s">
        <v>1298</v>
      </c>
      <c r="E606" s="1">
        <v>0</v>
      </c>
    </row>
    <row r="607" spans="1:5" x14ac:dyDescent="0.45">
      <c r="A607" s="4">
        <v>125690</v>
      </c>
      <c r="B607" t="s">
        <v>746</v>
      </c>
      <c r="C607" s="4">
        <v>46805</v>
      </c>
      <c r="D607" t="s">
        <v>1299</v>
      </c>
      <c r="E607" s="1">
        <v>310000</v>
      </c>
    </row>
    <row r="608" spans="1:5" x14ac:dyDescent="0.45">
      <c r="A608" s="4">
        <v>125690</v>
      </c>
      <c r="B608" t="s">
        <v>746</v>
      </c>
      <c r="C608" s="4">
        <v>46813</v>
      </c>
      <c r="D608" t="s">
        <v>1300</v>
      </c>
      <c r="E608" s="1">
        <v>0</v>
      </c>
    </row>
    <row r="609" spans="1:5" x14ac:dyDescent="0.45">
      <c r="A609" s="4">
        <v>125690</v>
      </c>
      <c r="B609" t="s">
        <v>746</v>
      </c>
      <c r="C609" s="4">
        <v>46821</v>
      </c>
      <c r="D609" t="s">
        <v>1301</v>
      </c>
      <c r="E609" s="1">
        <v>159000</v>
      </c>
    </row>
    <row r="610" spans="1:5" x14ac:dyDescent="0.45">
      <c r="A610" s="4">
        <v>125690</v>
      </c>
      <c r="B610" t="s">
        <v>746</v>
      </c>
      <c r="C610" s="4">
        <v>47712</v>
      </c>
      <c r="D610" t="s">
        <v>1302</v>
      </c>
      <c r="E610" s="1">
        <v>260000</v>
      </c>
    </row>
    <row r="611" spans="1:5" x14ac:dyDescent="0.45">
      <c r="A611" s="4">
        <v>125690</v>
      </c>
      <c r="B611" t="s">
        <v>746</v>
      </c>
      <c r="C611" s="4">
        <v>47720</v>
      </c>
      <c r="D611" t="s">
        <v>1303</v>
      </c>
      <c r="E611" s="1">
        <v>0</v>
      </c>
    </row>
    <row r="612" spans="1:5" x14ac:dyDescent="0.45">
      <c r="A612" s="4">
        <v>125690</v>
      </c>
      <c r="B612" t="s">
        <v>746</v>
      </c>
      <c r="C612" s="4">
        <v>47738</v>
      </c>
      <c r="D612" t="s">
        <v>1006</v>
      </c>
      <c r="E612" s="1">
        <v>0</v>
      </c>
    </row>
    <row r="613" spans="1:5" x14ac:dyDescent="0.45">
      <c r="A613" s="4">
        <v>125690</v>
      </c>
      <c r="B613" t="s">
        <v>746</v>
      </c>
      <c r="C613" s="4">
        <v>47746</v>
      </c>
      <c r="D613" t="s">
        <v>1038</v>
      </c>
      <c r="E613" s="1">
        <v>560000</v>
      </c>
    </row>
    <row r="614" spans="1:5" x14ac:dyDescent="0.45">
      <c r="A614" s="4">
        <v>125690</v>
      </c>
      <c r="B614" t="s">
        <v>746</v>
      </c>
      <c r="C614" s="4">
        <v>48926</v>
      </c>
      <c r="D614" t="s">
        <v>1304</v>
      </c>
      <c r="E614" s="1">
        <v>0</v>
      </c>
    </row>
    <row r="615" spans="1:5" x14ac:dyDescent="0.45">
      <c r="A615" s="4">
        <v>125690</v>
      </c>
      <c r="B615" t="s">
        <v>746</v>
      </c>
      <c r="C615" s="4">
        <v>48934</v>
      </c>
      <c r="D615" t="s">
        <v>1305</v>
      </c>
      <c r="E615" s="1">
        <v>0</v>
      </c>
    </row>
    <row r="616" spans="1:5" x14ac:dyDescent="0.45">
      <c r="A616" s="4">
        <v>125690</v>
      </c>
      <c r="B616" t="s">
        <v>746</v>
      </c>
      <c r="C616" s="4">
        <v>48942</v>
      </c>
      <c r="D616" t="s">
        <v>1306</v>
      </c>
      <c r="E616" s="1">
        <v>0</v>
      </c>
    </row>
    <row r="617" spans="1:5" x14ac:dyDescent="0.45">
      <c r="A617" s="4">
        <v>125690</v>
      </c>
      <c r="B617" t="s">
        <v>746</v>
      </c>
      <c r="C617" s="4">
        <v>48959</v>
      </c>
      <c r="D617" t="s">
        <v>1307</v>
      </c>
      <c r="E617" s="1">
        <v>0</v>
      </c>
    </row>
    <row r="618" spans="1:5" x14ac:dyDescent="0.45">
      <c r="A618" s="4">
        <v>125690</v>
      </c>
      <c r="B618" t="s">
        <v>746</v>
      </c>
      <c r="C618" s="4">
        <v>48967</v>
      </c>
      <c r="D618" t="s">
        <v>1308</v>
      </c>
      <c r="E618" s="1">
        <v>0</v>
      </c>
    </row>
    <row r="619" spans="1:5" x14ac:dyDescent="0.45">
      <c r="A619" s="4">
        <v>125690</v>
      </c>
      <c r="B619" t="s">
        <v>746</v>
      </c>
      <c r="C619" s="4">
        <v>48975</v>
      </c>
      <c r="D619" t="s">
        <v>1309</v>
      </c>
      <c r="E619" s="1">
        <v>0</v>
      </c>
    </row>
    <row r="620" spans="1:5" x14ac:dyDescent="0.45">
      <c r="A620" s="4">
        <v>125690</v>
      </c>
      <c r="B620" t="s">
        <v>746</v>
      </c>
      <c r="C620" s="4">
        <v>49569</v>
      </c>
      <c r="D620" t="s">
        <v>798</v>
      </c>
      <c r="E620" s="1">
        <v>0</v>
      </c>
    </row>
    <row r="621" spans="1:5" x14ac:dyDescent="0.45">
      <c r="A621" s="4">
        <v>125690</v>
      </c>
      <c r="B621" t="s">
        <v>746</v>
      </c>
      <c r="C621" s="4">
        <v>49577</v>
      </c>
      <c r="D621" t="s">
        <v>1310</v>
      </c>
      <c r="E621" s="1">
        <v>0</v>
      </c>
    </row>
    <row r="622" spans="1:5" x14ac:dyDescent="0.45">
      <c r="A622" s="4">
        <v>134999</v>
      </c>
      <c r="B622" t="s">
        <v>747</v>
      </c>
      <c r="C622" s="4">
        <v>44966</v>
      </c>
      <c r="D622" t="s">
        <v>1311</v>
      </c>
      <c r="E622" s="1">
        <v>0</v>
      </c>
    </row>
    <row r="623" spans="1:5" x14ac:dyDescent="0.45">
      <c r="A623" s="4">
        <v>134999</v>
      </c>
      <c r="B623" t="s">
        <v>747</v>
      </c>
      <c r="C623" s="4">
        <v>45575</v>
      </c>
      <c r="D623" t="s">
        <v>1312</v>
      </c>
      <c r="E623" s="1">
        <v>279616</v>
      </c>
    </row>
    <row r="624" spans="1:5" x14ac:dyDescent="0.45">
      <c r="A624" s="4">
        <v>134999</v>
      </c>
      <c r="B624" t="s">
        <v>747</v>
      </c>
      <c r="C624" s="4">
        <v>48991</v>
      </c>
      <c r="D624" t="s">
        <v>1313</v>
      </c>
      <c r="E624" s="1">
        <v>543814</v>
      </c>
    </row>
    <row r="625" spans="1:5" x14ac:dyDescent="0.45">
      <c r="A625" s="4">
        <v>134999</v>
      </c>
      <c r="B625" t="s">
        <v>747</v>
      </c>
      <c r="C625" s="4">
        <v>49031</v>
      </c>
      <c r="D625" t="s">
        <v>1314</v>
      </c>
      <c r="E625" s="1">
        <v>1348745</v>
      </c>
    </row>
    <row r="626" spans="1:5" x14ac:dyDescent="0.45">
      <c r="A626" s="4">
        <v>134999</v>
      </c>
      <c r="B626" t="s">
        <v>747</v>
      </c>
      <c r="C626" s="4">
        <v>50351</v>
      </c>
      <c r="D626" t="s">
        <v>838</v>
      </c>
      <c r="E626" s="1">
        <v>400214</v>
      </c>
    </row>
    <row r="627" spans="1:5" x14ac:dyDescent="0.45">
      <c r="A627" s="4">
        <v>134999</v>
      </c>
      <c r="B627" t="s">
        <v>747</v>
      </c>
      <c r="C627" s="4">
        <v>50369</v>
      </c>
      <c r="D627" t="s">
        <v>1315</v>
      </c>
      <c r="E627" s="1">
        <v>687077</v>
      </c>
    </row>
    <row r="628" spans="1:5" x14ac:dyDescent="0.45">
      <c r="A628" s="4">
        <v>135145</v>
      </c>
      <c r="B628" t="s">
        <v>748</v>
      </c>
      <c r="C628" s="4">
        <v>43521</v>
      </c>
      <c r="D628" t="s">
        <v>1316</v>
      </c>
      <c r="E628" s="1">
        <v>0</v>
      </c>
    </row>
    <row r="629" spans="1:5" x14ac:dyDescent="0.45">
      <c r="A629" s="4">
        <v>135145</v>
      </c>
      <c r="B629" t="s">
        <v>748</v>
      </c>
      <c r="C629" s="4">
        <v>44446</v>
      </c>
      <c r="D629" t="s">
        <v>1317</v>
      </c>
      <c r="E629" s="1">
        <v>0</v>
      </c>
    </row>
    <row r="630" spans="1:5" x14ac:dyDescent="0.45">
      <c r="A630" s="4">
        <v>135145</v>
      </c>
      <c r="B630" t="s">
        <v>748</v>
      </c>
      <c r="C630" s="4">
        <v>45906</v>
      </c>
      <c r="D630" t="s">
        <v>1318</v>
      </c>
      <c r="E630" s="1">
        <v>0</v>
      </c>
    </row>
    <row r="631" spans="1:5" x14ac:dyDescent="0.45">
      <c r="A631" s="4">
        <v>135145</v>
      </c>
      <c r="B631" t="s">
        <v>748</v>
      </c>
      <c r="C631" s="4">
        <v>45914</v>
      </c>
      <c r="D631" t="s">
        <v>1319</v>
      </c>
      <c r="E631" s="1">
        <v>0</v>
      </c>
    </row>
    <row r="632" spans="1:5" x14ac:dyDescent="0.45">
      <c r="A632" s="4">
        <v>135145</v>
      </c>
      <c r="B632" t="s">
        <v>748</v>
      </c>
      <c r="C632" s="4">
        <v>45922</v>
      </c>
      <c r="D632" t="s">
        <v>1320</v>
      </c>
      <c r="E632" s="1">
        <v>0</v>
      </c>
    </row>
    <row r="633" spans="1:5" x14ac:dyDescent="0.45">
      <c r="A633" s="4">
        <v>135145</v>
      </c>
      <c r="B633" t="s">
        <v>748</v>
      </c>
      <c r="C633" s="4">
        <v>48512</v>
      </c>
      <c r="D633" t="s">
        <v>791</v>
      </c>
      <c r="E633" s="1">
        <v>0</v>
      </c>
    </row>
    <row r="634" spans="1:5" x14ac:dyDescent="0.45">
      <c r="A634" s="4">
        <v>135145</v>
      </c>
      <c r="B634" t="s">
        <v>748</v>
      </c>
      <c r="C634" s="4">
        <v>48520</v>
      </c>
      <c r="D634" t="s">
        <v>1321</v>
      </c>
      <c r="E634" s="1">
        <v>0</v>
      </c>
    </row>
    <row r="635" spans="1:5" x14ac:dyDescent="0.45">
      <c r="A635" s="4">
        <v>135145</v>
      </c>
      <c r="B635" t="s">
        <v>748</v>
      </c>
      <c r="C635" s="4">
        <v>48538</v>
      </c>
      <c r="D635" t="s">
        <v>972</v>
      </c>
      <c r="E635" s="1">
        <v>0</v>
      </c>
    </row>
    <row r="636" spans="1:5" x14ac:dyDescent="0.45">
      <c r="A636" s="4">
        <v>135145</v>
      </c>
      <c r="B636" t="s">
        <v>748</v>
      </c>
      <c r="C636" s="4">
        <v>49064</v>
      </c>
      <c r="D636" t="s">
        <v>972</v>
      </c>
      <c r="E636" s="1">
        <v>0</v>
      </c>
    </row>
    <row r="637" spans="1:5" x14ac:dyDescent="0.45">
      <c r="A637" s="4">
        <v>137364</v>
      </c>
      <c r="B637" t="s">
        <v>749</v>
      </c>
      <c r="C637" s="4">
        <v>44255</v>
      </c>
      <c r="D637" t="s">
        <v>1322</v>
      </c>
      <c r="E637" s="1">
        <v>320805.69</v>
      </c>
    </row>
    <row r="638" spans="1:5" x14ac:dyDescent="0.45">
      <c r="A638" s="4">
        <v>137364</v>
      </c>
      <c r="B638" t="s">
        <v>749</v>
      </c>
      <c r="C638" s="4">
        <v>44941</v>
      </c>
      <c r="D638" t="s">
        <v>1323</v>
      </c>
      <c r="E638" s="1">
        <v>0</v>
      </c>
    </row>
    <row r="639" spans="1:5" x14ac:dyDescent="0.45">
      <c r="A639" s="4">
        <v>137364</v>
      </c>
      <c r="B639" t="s">
        <v>749</v>
      </c>
      <c r="C639" s="4">
        <v>45484</v>
      </c>
      <c r="D639" t="s">
        <v>1324</v>
      </c>
      <c r="E639" s="1">
        <v>783956.66</v>
      </c>
    </row>
    <row r="640" spans="1:5" x14ac:dyDescent="0.45">
      <c r="A640" s="4">
        <v>137364</v>
      </c>
      <c r="B640" t="s">
        <v>749</v>
      </c>
      <c r="C640" s="4">
        <v>46193</v>
      </c>
      <c r="D640" t="s">
        <v>1325</v>
      </c>
      <c r="E640" s="1">
        <v>374841.86</v>
      </c>
    </row>
    <row r="641" spans="1:5" x14ac:dyDescent="0.45">
      <c r="A641" s="4">
        <v>137364</v>
      </c>
      <c r="B641" t="s">
        <v>749</v>
      </c>
      <c r="C641" s="4">
        <v>46201</v>
      </c>
      <c r="D641" t="s">
        <v>1326</v>
      </c>
      <c r="E641" s="1">
        <v>724296.22</v>
      </c>
    </row>
    <row r="642" spans="1:5" x14ac:dyDescent="0.45">
      <c r="A642" s="4">
        <v>137364</v>
      </c>
      <c r="B642" t="s">
        <v>749</v>
      </c>
      <c r="C642" s="4">
        <v>46219</v>
      </c>
      <c r="D642" t="s">
        <v>1327</v>
      </c>
      <c r="E642" s="1">
        <v>787987.99</v>
      </c>
    </row>
    <row r="643" spans="1:5" x14ac:dyDescent="0.45">
      <c r="A643" s="4">
        <v>137364</v>
      </c>
      <c r="B643" t="s">
        <v>749</v>
      </c>
      <c r="C643" s="4">
        <v>48256</v>
      </c>
      <c r="D643" t="s">
        <v>1328</v>
      </c>
      <c r="E643" s="1">
        <v>694265.9</v>
      </c>
    </row>
    <row r="644" spans="1:5" x14ac:dyDescent="0.45">
      <c r="A644" s="4">
        <v>137364</v>
      </c>
      <c r="B644" t="s">
        <v>749</v>
      </c>
      <c r="C644" s="4">
        <v>48264</v>
      </c>
      <c r="D644" t="s">
        <v>1329</v>
      </c>
      <c r="E644" s="1">
        <v>188781.81</v>
      </c>
    </row>
    <row r="645" spans="1:5" x14ac:dyDescent="0.45">
      <c r="A645">
        <v>137364</v>
      </c>
      <c r="B645" t="s">
        <v>749</v>
      </c>
      <c r="C645" s="4">
        <v>48272</v>
      </c>
      <c r="D645" t="s">
        <v>1330</v>
      </c>
      <c r="E645" s="1">
        <v>253422.7</v>
      </c>
    </row>
    <row r="646" spans="1:5" x14ac:dyDescent="0.45">
      <c r="A646">
        <v>138222</v>
      </c>
      <c r="B646" t="s">
        <v>750</v>
      </c>
      <c r="C646" s="4">
        <v>49122</v>
      </c>
      <c r="D646" t="s">
        <v>791</v>
      </c>
      <c r="E646" s="6">
        <v>246696</v>
      </c>
    </row>
    <row r="647" spans="1:5" x14ac:dyDescent="0.45">
      <c r="A647">
        <v>138222</v>
      </c>
      <c r="B647" t="s">
        <v>750</v>
      </c>
      <c r="C647" s="4">
        <v>49130</v>
      </c>
      <c r="D647" t="s">
        <v>1331</v>
      </c>
      <c r="E647" s="1">
        <v>719574</v>
      </c>
    </row>
    <row r="648" spans="1:5" x14ac:dyDescent="0.45">
      <c r="A648">
        <v>138222</v>
      </c>
      <c r="B648" t="s">
        <v>750</v>
      </c>
      <c r="C648" s="4">
        <v>49148</v>
      </c>
      <c r="D648" t="s">
        <v>1332</v>
      </c>
      <c r="E648" s="1">
        <v>465251</v>
      </c>
    </row>
    <row r="649" spans="1:5" x14ac:dyDescent="0.45">
      <c r="A649">
        <v>138222</v>
      </c>
      <c r="B649" t="s">
        <v>750</v>
      </c>
      <c r="C649" s="4">
        <v>49155</v>
      </c>
      <c r="D649" t="s">
        <v>1333</v>
      </c>
      <c r="E649" s="1">
        <v>203838</v>
      </c>
    </row>
    <row r="650" spans="1:5" x14ac:dyDescent="0.45">
      <c r="A650">
        <v>138222</v>
      </c>
      <c r="B650" t="s">
        <v>750</v>
      </c>
      <c r="C650" s="4">
        <v>49494</v>
      </c>
      <c r="D650" t="s">
        <v>1334</v>
      </c>
      <c r="E650" s="6">
        <v>424455</v>
      </c>
    </row>
    <row r="651" spans="1:5" x14ac:dyDescent="0.45">
      <c r="A651">
        <v>138222</v>
      </c>
      <c r="B651" t="s">
        <v>750</v>
      </c>
      <c r="C651" s="4">
        <v>49502</v>
      </c>
      <c r="D651" t="s">
        <v>1335</v>
      </c>
      <c r="E651" s="1">
        <v>966085</v>
      </c>
    </row>
    <row r="652" spans="1:5" x14ac:dyDescent="0.45">
      <c r="A652">
        <v>138222</v>
      </c>
      <c r="B652" t="s">
        <v>750</v>
      </c>
      <c r="C652" s="4">
        <v>49510</v>
      </c>
      <c r="D652" t="s">
        <v>1336</v>
      </c>
      <c r="E652" s="1">
        <v>430987</v>
      </c>
    </row>
    <row r="653" spans="1:5" x14ac:dyDescent="0.45">
      <c r="A653">
        <v>138222</v>
      </c>
      <c r="B653" t="s">
        <v>750</v>
      </c>
      <c r="C653" s="4">
        <v>49528</v>
      </c>
      <c r="D653" t="s">
        <v>809</v>
      </c>
      <c r="E653" s="1">
        <v>456098</v>
      </c>
    </row>
    <row r="654" spans="1:5" x14ac:dyDescent="0.45">
      <c r="A654">
        <v>138222</v>
      </c>
      <c r="B654" t="s">
        <v>750</v>
      </c>
      <c r="C654" s="4">
        <v>49536</v>
      </c>
      <c r="D654" t="s">
        <v>1337</v>
      </c>
      <c r="E654" s="1">
        <v>666684</v>
      </c>
    </row>
    <row r="655" spans="1:5" x14ac:dyDescent="0.45">
      <c r="A655">
        <v>138222</v>
      </c>
      <c r="B655" t="s">
        <v>750</v>
      </c>
      <c r="C655" s="4">
        <v>49544</v>
      </c>
      <c r="D655" t="s">
        <v>1338</v>
      </c>
      <c r="E655" s="1">
        <v>426106</v>
      </c>
    </row>
    <row r="656" spans="1:5" x14ac:dyDescent="0.45">
      <c r="C656" s="4"/>
      <c r="E656" s="1">
        <f>SUM(E2:E655)</f>
        <v>220770595.06999984</v>
      </c>
    </row>
    <row r="657" spans="3:5" x14ac:dyDescent="0.45">
      <c r="C657" s="4"/>
      <c r="E657" s="1"/>
    </row>
    <row r="658" spans="3:5" x14ac:dyDescent="0.45">
      <c r="C658" s="4"/>
      <c r="E658" s="1"/>
    </row>
    <row r="659" spans="3:5" x14ac:dyDescent="0.45">
      <c r="C659" s="4"/>
      <c r="E659" s="1"/>
    </row>
    <row r="660" spans="3:5" x14ac:dyDescent="0.45">
      <c r="C660" s="4"/>
    </row>
    <row r="661" spans="3:5" x14ac:dyDescent="0.45">
      <c r="C661" s="4"/>
    </row>
    <row r="662" spans="3:5" x14ac:dyDescent="0.45">
      <c r="C662" s="4"/>
    </row>
    <row r="663" spans="3:5" x14ac:dyDescent="0.45">
      <c r="C663" s="4"/>
    </row>
    <row r="664" spans="3:5" x14ac:dyDescent="0.45">
      <c r="C664" s="4"/>
    </row>
    <row r="665" spans="3:5" x14ac:dyDescent="0.45">
      <c r="C665" s="4"/>
    </row>
    <row r="666" spans="3:5" x14ac:dyDescent="0.45">
      <c r="C666" s="4"/>
    </row>
    <row r="667" spans="3:5" x14ac:dyDescent="0.45">
      <c r="C667" s="4"/>
    </row>
    <row r="668" spans="3:5" x14ac:dyDescent="0.45">
      <c r="C668" s="4"/>
    </row>
    <row r="669" spans="3:5" x14ac:dyDescent="0.45">
      <c r="C669" s="4"/>
    </row>
    <row r="670" spans="3:5" x14ac:dyDescent="0.45">
      <c r="C670" s="4"/>
    </row>
    <row r="671" spans="3:5" x14ac:dyDescent="0.45">
      <c r="C671" s="4"/>
    </row>
    <row r="672" spans="3:5" x14ac:dyDescent="0.45">
      <c r="C672" s="4"/>
    </row>
    <row r="673" spans="3:3" x14ac:dyDescent="0.45">
      <c r="C673" s="4"/>
    </row>
    <row r="674" spans="3:3" x14ac:dyDescent="0.45">
      <c r="C674" s="4"/>
    </row>
    <row r="675" spans="3:3" x14ac:dyDescent="0.45">
      <c r="C675" s="4"/>
    </row>
    <row r="676" spans="3:3" x14ac:dyDescent="0.45">
      <c r="C676" s="4"/>
    </row>
    <row r="677" spans="3:3" x14ac:dyDescent="0.45">
      <c r="C677" s="4"/>
    </row>
    <row r="678" spans="3:3" x14ac:dyDescent="0.45">
      <c r="C678" s="4"/>
    </row>
    <row r="679" spans="3:3" x14ac:dyDescent="0.45">
      <c r="C679" s="4"/>
    </row>
    <row r="680" spans="3:3" x14ac:dyDescent="0.45">
      <c r="C680" s="4"/>
    </row>
    <row r="681" spans="3:3" x14ac:dyDescent="0.45">
      <c r="C681" s="4"/>
    </row>
    <row r="682" spans="3:3" x14ac:dyDescent="0.45">
      <c r="C682" s="4"/>
    </row>
    <row r="683" spans="3:3" x14ac:dyDescent="0.45">
      <c r="C683" s="4"/>
    </row>
    <row r="684" spans="3:3" x14ac:dyDescent="0.45">
      <c r="C684" s="4"/>
    </row>
    <row r="685" spans="3:3" x14ac:dyDescent="0.45">
      <c r="C685" s="4"/>
    </row>
    <row r="686" spans="3:3" x14ac:dyDescent="0.45">
      <c r="C686" s="4"/>
    </row>
    <row r="687" spans="3:3" x14ac:dyDescent="0.45">
      <c r="C687" s="4"/>
    </row>
    <row r="688" spans="3:3" x14ac:dyDescent="0.45">
      <c r="C688" s="4"/>
    </row>
    <row r="689" spans="3:3" x14ac:dyDescent="0.45">
      <c r="C689" s="4"/>
    </row>
    <row r="690" spans="3:3" x14ac:dyDescent="0.45">
      <c r="C690" s="4"/>
    </row>
    <row r="691" spans="3:3" x14ac:dyDescent="0.45">
      <c r="C691" s="4"/>
    </row>
    <row r="692" spans="3:3" x14ac:dyDescent="0.45">
      <c r="C692" s="4"/>
    </row>
    <row r="693" spans="3:3" x14ac:dyDescent="0.45">
      <c r="C693" s="4"/>
    </row>
    <row r="694" spans="3:3" x14ac:dyDescent="0.45">
      <c r="C694" s="4"/>
    </row>
    <row r="695" spans="3:3" x14ac:dyDescent="0.45">
      <c r="C695" s="4"/>
    </row>
    <row r="696" spans="3:3" x14ac:dyDescent="0.45">
      <c r="C696" s="4"/>
    </row>
    <row r="697" spans="3:3" x14ac:dyDescent="0.45">
      <c r="C697" s="4"/>
    </row>
    <row r="698" spans="3:3" x14ac:dyDescent="0.45">
      <c r="C698" s="4"/>
    </row>
    <row r="699" spans="3:3" x14ac:dyDescent="0.45">
      <c r="C699" s="4"/>
    </row>
    <row r="700" spans="3:3" x14ac:dyDescent="0.45">
      <c r="C700" s="4"/>
    </row>
    <row r="701" spans="3:3" x14ac:dyDescent="0.45">
      <c r="C701" s="4"/>
    </row>
    <row r="702" spans="3:3" x14ac:dyDescent="0.45">
      <c r="C702" s="4"/>
    </row>
    <row r="703" spans="3:3" x14ac:dyDescent="0.45">
      <c r="C703" s="4"/>
    </row>
    <row r="704" spans="3:3" x14ac:dyDescent="0.45">
      <c r="C704" s="4"/>
    </row>
    <row r="705" spans="3:3" x14ac:dyDescent="0.45">
      <c r="C705" s="4"/>
    </row>
    <row r="706" spans="3:3" x14ac:dyDescent="0.45">
      <c r="C706" s="4"/>
    </row>
    <row r="707" spans="3:3" x14ac:dyDescent="0.45">
      <c r="C707" s="4"/>
    </row>
    <row r="708" spans="3:3" x14ac:dyDescent="0.45">
      <c r="C708" s="4"/>
    </row>
    <row r="709" spans="3:3" x14ac:dyDescent="0.45">
      <c r="C709" s="4"/>
    </row>
    <row r="710" spans="3:3" x14ac:dyDescent="0.45">
      <c r="C710" s="4"/>
    </row>
    <row r="711" spans="3:3" x14ac:dyDescent="0.45">
      <c r="C711" s="4"/>
    </row>
    <row r="712" spans="3:3" x14ac:dyDescent="0.45">
      <c r="C712" s="4"/>
    </row>
    <row r="713" spans="3:3" x14ac:dyDescent="0.45">
      <c r="C713" s="4"/>
    </row>
    <row r="714" spans="3:3" x14ac:dyDescent="0.45">
      <c r="C714" s="4"/>
    </row>
    <row r="715" spans="3:3" x14ac:dyDescent="0.45">
      <c r="C715" s="4"/>
    </row>
    <row r="716" spans="3:3" x14ac:dyDescent="0.45">
      <c r="C716" s="4"/>
    </row>
    <row r="717" spans="3:3" x14ac:dyDescent="0.45">
      <c r="C717" s="4"/>
    </row>
    <row r="718" spans="3:3" x14ac:dyDescent="0.45">
      <c r="C718" s="4"/>
    </row>
    <row r="719" spans="3:3" x14ac:dyDescent="0.45">
      <c r="C719" s="4"/>
    </row>
    <row r="720" spans="3:3" x14ac:dyDescent="0.45">
      <c r="C720" s="4"/>
    </row>
    <row r="721" spans="3:3" x14ac:dyDescent="0.45">
      <c r="C721" s="4"/>
    </row>
    <row r="722" spans="3:3" x14ac:dyDescent="0.45">
      <c r="C722" s="4"/>
    </row>
    <row r="723" spans="3:3" x14ac:dyDescent="0.45">
      <c r="C723" s="4"/>
    </row>
    <row r="724" spans="3:3" x14ac:dyDescent="0.45">
      <c r="C724" s="4"/>
    </row>
    <row r="725" spans="3:3" x14ac:dyDescent="0.45">
      <c r="C725" s="4"/>
    </row>
    <row r="726" spans="3:3" x14ac:dyDescent="0.45">
      <c r="C726" s="4"/>
    </row>
    <row r="727" spans="3:3" x14ac:dyDescent="0.45">
      <c r="C727" s="4"/>
    </row>
    <row r="728" spans="3:3" x14ac:dyDescent="0.45">
      <c r="C728" s="4"/>
    </row>
    <row r="729" spans="3:3" x14ac:dyDescent="0.45">
      <c r="C729" s="4"/>
    </row>
    <row r="730" spans="3:3" x14ac:dyDescent="0.45">
      <c r="C730" s="4"/>
    </row>
    <row r="731" spans="3:3" x14ac:dyDescent="0.45">
      <c r="C731" s="4"/>
    </row>
    <row r="732" spans="3:3" x14ac:dyDescent="0.45">
      <c r="C732" s="4"/>
    </row>
    <row r="733" spans="3:3" x14ac:dyDescent="0.45">
      <c r="C733" s="4"/>
    </row>
    <row r="734" spans="3:3" x14ac:dyDescent="0.45">
      <c r="C734" s="4"/>
    </row>
    <row r="735" spans="3:3" x14ac:dyDescent="0.45">
      <c r="C735" s="4"/>
    </row>
    <row r="736" spans="3:3" x14ac:dyDescent="0.45">
      <c r="C736" s="4"/>
    </row>
    <row r="737" spans="3:3" x14ac:dyDescent="0.45">
      <c r="C737" s="4"/>
    </row>
    <row r="738" spans="3:3" x14ac:dyDescent="0.45">
      <c r="C738" s="4"/>
    </row>
    <row r="739" spans="3:3" x14ac:dyDescent="0.45">
      <c r="C739" s="4"/>
    </row>
    <row r="740" spans="3:3" x14ac:dyDescent="0.45">
      <c r="C740" s="4"/>
    </row>
    <row r="741" spans="3:3" x14ac:dyDescent="0.45">
      <c r="C741" s="4"/>
    </row>
    <row r="742" spans="3:3" x14ac:dyDescent="0.45">
      <c r="C742" s="4"/>
    </row>
    <row r="743" spans="3:3" x14ac:dyDescent="0.45">
      <c r="C743" s="4"/>
    </row>
    <row r="744" spans="3:3" x14ac:dyDescent="0.45">
      <c r="C744" s="4"/>
    </row>
    <row r="745" spans="3:3" x14ac:dyDescent="0.45">
      <c r="C745" s="4"/>
    </row>
    <row r="746" spans="3:3" x14ac:dyDescent="0.45">
      <c r="C746" s="4"/>
    </row>
    <row r="747" spans="3:3" x14ac:dyDescent="0.45">
      <c r="C747" s="4"/>
    </row>
    <row r="748" spans="3:3" x14ac:dyDescent="0.45">
      <c r="C748" s="4"/>
    </row>
    <row r="749" spans="3:3" x14ac:dyDescent="0.45">
      <c r="C749" s="4"/>
    </row>
    <row r="750" spans="3:3" x14ac:dyDescent="0.45">
      <c r="C750" s="4"/>
    </row>
    <row r="751" spans="3:3" x14ac:dyDescent="0.45">
      <c r="C751" s="4"/>
    </row>
    <row r="752" spans="3:3" x14ac:dyDescent="0.45">
      <c r="C752" s="4"/>
    </row>
    <row r="753" spans="3:3" x14ac:dyDescent="0.45">
      <c r="C753" s="4"/>
    </row>
    <row r="754" spans="3:3" x14ac:dyDescent="0.45">
      <c r="C754" s="4"/>
    </row>
    <row r="755" spans="3:3" x14ac:dyDescent="0.45">
      <c r="C755" s="4"/>
    </row>
    <row r="756" spans="3:3" x14ac:dyDescent="0.45">
      <c r="C756" s="4"/>
    </row>
    <row r="757" spans="3:3" x14ac:dyDescent="0.45">
      <c r="C757" s="4"/>
    </row>
    <row r="758" spans="3:3" x14ac:dyDescent="0.45">
      <c r="C758" s="4"/>
    </row>
    <row r="759" spans="3:3" x14ac:dyDescent="0.45">
      <c r="C759" s="4"/>
    </row>
    <row r="760" spans="3:3" x14ac:dyDescent="0.45">
      <c r="C760" s="4"/>
    </row>
    <row r="761" spans="3:3" x14ac:dyDescent="0.45">
      <c r="C761" s="4"/>
    </row>
    <row r="762" spans="3:3" x14ac:dyDescent="0.45">
      <c r="C762" s="4"/>
    </row>
    <row r="763" spans="3:3" x14ac:dyDescent="0.45">
      <c r="C763" s="4"/>
    </row>
    <row r="764" spans="3:3" x14ac:dyDescent="0.45">
      <c r="C764" s="4"/>
    </row>
    <row r="765" spans="3:3" x14ac:dyDescent="0.45">
      <c r="C765" s="4"/>
    </row>
    <row r="766" spans="3:3" x14ac:dyDescent="0.45">
      <c r="C766" s="4"/>
    </row>
    <row r="767" spans="3:3" x14ac:dyDescent="0.45">
      <c r="C767" s="4"/>
    </row>
    <row r="768" spans="3:3" x14ac:dyDescent="0.45">
      <c r="C768" s="4"/>
    </row>
    <row r="769" spans="3:3" x14ac:dyDescent="0.45">
      <c r="C769" s="4"/>
    </row>
    <row r="770" spans="3:3" x14ac:dyDescent="0.45">
      <c r="C770" s="4"/>
    </row>
    <row r="771" spans="3:3" x14ac:dyDescent="0.45">
      <c r="C771" s="4"/>
    </row>
    <row r="772" spans="3:3" x14ac:dyDescent="0.45">
      <c r="C772" s="4"/>
    </row>
    <row r="773" spans="3:3" x14ac:dyDescent="0.45">
      <c r="C773" s="4"/>
    </row>
    <row r="774" spans="3:3" x14ac:dyDescent="0.45">
      <c r="C774" s="4"/>
    </row>
    <row r="775" spans="3:3" x14ac:dyDescent="0.45">
      <c r="C775" s="4"/>
    </row>
    <row r="776" spans="3:3" x14ac:dyDescent="0.45">
      <c r="C776" s="4"/>
    </row>
    <row r="777" spans="3:3" x14ac:dyDescent="0.45">
      <c r="C777" s="4"/>
    </row>
    <row r="778" spans="3:3" x14ac:dyDescent="0.45">
      <c r="C778" s="4"/>
    </row>
    <row r="779" spans="3:3" x14ac:dyDescent="0.45">
      <c r="C779" s="4"/>
    </row>
    <row r="780" spans="3:3" x14ac:dyDescent="0.45">
      <c r="C780" s="4"/>
    </row>
    <row r="781" spans="3:3" x14ac:dyDescent="0.45">
      <c r="C781" s="4"/>
    </row>
    <row r="782" spans="3:3" x14ac:dyDescent="0.45">
      <c r="C782" s="4"/>
    </row>
    <row r="783" spans="3:3" x14ac:dyDescent="0.45">
      <c r="C783" s="4"/>
    </row>
    <row r="784" spans="3:3" x14ac:dyDescent="0.45">
      <c r="C784" s="4"/>
    </row>
    <row r="785" spans="3:3" x14ac:dyDescent="0.45">
      <c r="C785" s="4"/>
    </row>
    <row r="786" spans="3:3" x14ac:dyDescent="0.45">
      <c r="C786" s="4"/>
    </row>
    <row r="787" spans="3:3" x14ac:dyDescent="0.45">
      <c r="C787" s="4"/>
    </row>
    <row r="788" spans="3:3" x14ac:dyDescent="0.45">
      <c r="C788" s="4"/>
    </row>
    <row r="789" spans="3:3" x14ac:dyDescent="0.45">
      <c r="C789" s="4"/>
    </row>
    <row r="790" spans="3:3" x14ac:dyDescent="0.45">
      <c r="C790" s="4"/>
    </row>
    <row r="791" spans="3:3" x14ac:dyDescent="0.45">
      <c r="C791" s="4"/>
    </row>
    <row r="792" spans="3:3" x14ac:dyDescent="0.45">
      <c r="C792" s="4"/>
    </row>
    <row r="793" spans="3:3" x14ac:dyDescent="0.45">
      <c r="C793" s="4"/>
    </row>
    <row r="794" spans="3:3" x14ac:dyDescent="0.45">
      <c r="C794" s="4"/>
    </row>
    <row r="795" spans="3:3" x14ac:dyDescent="0.45">
      <c r="C795" s="4"/>
    </row>
    <row r="796" spans="3:3" x14ac:dyDescent="0.45">
      <c r="C796" s="4"/>
    </row>
    <row r="797" spans="3:3" x14ac:dyDescent="0.45">
      <c r="C797" s="4"/>
    </row>
    <row r="798" spans="3:3" x14ac:dyDescent="0.45">
      <c r="C798" s="4"/>
    </row>
    <row r="799" spans="3:3" x14ac:dyDescent="0.45">
      <c r="C799" s="4"/>
    </row>
    <row r="800" spans="3:3" x14ac:dyDescent="0.45">
      <c r="C800" s="4"/>
    </row>
    <row r="801" spans="3:3" x14ac:dyDescent="0.45">
      <c r="C801" s="4"/>
    </row>
    <row r="802" spans="3:3" x14ac:dyDescent="0.45">
      <c r="C802" s="4"/>
    </row>
    <row r="803" spans="3:3" x14ac:dyDescent="0.45">
      <c r="C803" s="4"/>
    </row>
    <row r="804" spans="3:3" x14ac:dyDescent="0.45">
      <c r="C804" s="4"/>
    </row>
    <row r="805" spans="3:3" x14ac:dyDescent="0.45">
      <c r="C805" s="4"/>
    </row>
    <row r="806" spans="3:3" x14ac:dyDescent="0.45">
      <c r="C806" s="4"/>
    </row>
    <row r="807" spans="3:3" x14ac:dyDescent="0.45">
      <c r="C807" s="4"/>
    </row>
    <row r="808" spans="3:3" x14ac:dyDescent="0.45">
      <c r="C808" s="4"/>
    </row>
    <row r="809" spans="3:3" x14ac:dyDescent="0.45">
      <c r="C809" s="4"/>
    </row>
    <row r="810" spans="3:3" x14ac:dyDescent="0.45">
      <c r="C810" s="4"/>
    </row>
    <row r="811" spans="3:3" x14ac:dyDescent="0.45">
      <c r="C811" s="4"/>
    </row>
    <row r="812" spans="3:3" x14ac:dyDescent="0.45">
      <c r="C812" s="4"/>
    </row>
    <row r="813" spans="3:3" x14ac:dyDescent="0.45">
      <c r="C813" s="4"/>
    </row>
    <row r="814" spans="3:3" x14ac:dyDescent="0.45">
      <c r="C814" s="4"/>
    </row>
    <row r="815" spans="3:3" x14ac:dyDescent="0.45">
      <c r="C815" s="4"/>
    </row>
    <row r="816" spans="3:3" x14ac:dyDescent="0.45">
      <c r="C816" s="4"/>
    </row>
    <row r="817" spans="3:3" x14ac:dyDescent="0.45">
      <c r="C817" s="4"/>
    </row>
    <row r="818" spans="3:3" x14ac:dyDescent="0.45">
      <c r="C818" s="4"/>
    </row>
    <row r="819" spans="3:3" x14ac:dyDescent="0.45">
      <c r="C81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Details_June2</vt:lpstr>
      <vt:lpstr>Client Report_fl2</vt:lpstr>
      <vt:lpstr>Pre School_fl2</vt:lpstr>
      <vt:lpstr>Contracts_fl2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2019-11-08T18:26:18Z</dcterms:created>
  <dcterms:modified xsi:type="dcterms:W3CDTF">2020-04-13T20:02:35Z</dcterms:modified>
</cp:coreProperties>
</file>